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НИМАНИЕ!" sheetId="1" r:id="rId1"/>
    <sheet name="Коечный фонд" sheetId="2" r:id="rId2"/>
    <sheet name="Квалификационные категории" sheetId="3" r:id="rId3"/>
    <sheet name="Повышение квалификации" sheetId="4" r:id="rId4"/>
  </sheets>
  <definedNames/>
  <calcPr fullCalcOnLoad="1"/>
</workbook>
</file>

<file path=xl/sharedStrings.xml><?xml version="1.0" encoding="utf-8"?>
<sst xmlns="http://schemas.openxmlformats.org/spreadsheetml/2006/main" count="343" uniqueCount="168">
  <si>
    <t>В Н И М А Н И Е !</t>
  </si>
  <si>
    <t>Заполнению подлежат жёлтые ячейки.</t>
  </si>
  <si>
    <t>Форма № 56</t>
  </si>
  <si>
    <t>таблица 0300</t>
  </si>
  <si>
    <t>К О Е Ч Н Ы Й    Ф О Н Д</t>
  </si>
  <si>
    <t>лечебно-профилактических учреждений, планируемый для чрезвычайных ситуаций</t>
  </si>
  <si>
    <t>(наименование учреждения)</t>
  </si>
  <si>
    <t>Наименование учреждения</t>
  </si>
  <si>
    <t>Номер строки</t>
  </si>
  <si>
    <t>Число учреждений, планирующих койки для ЧС</t>
  </si>
  <si>
    <t>Число планируемых коек на конец отчётного года, ВСЕГО</t>
  </si>
  <si>
    <t>Из них специализированные (из гр. 4)</t>
  </si>
  <si>
    <t>хирургические</t>
  </si>
  <si>
    <t>нейрохирургические</t>
  </si>
  <si>
    <t>травматологические</t>
  </si>
  <si>
    <t>ожоговые</t>
  </si>
  <si>
    <t>терапевтические</t>
  </si>
  <si>
    <t>инфекционные</t>
  </si>
  <si>
    <t>психиатрические</t>
  </si>
  <si>
    <t>радиологические</t>
  </si>
  <si>
    <t>педиатрические</t>
  </si>
  <si>
    <t>прочие</t>
  </si>
  <si>
    <t>реанимации интенсивной терапии</t>
  </si>
  <si>
    <t>всего</t>
  </si>
  <si>
    <t>в том числе для детей</t>
  </si>
  <si>
    <t>Областные, краевые, республиканские, окружные больницы</t>
  </si>
  <si>
    <t>01</t>
  </si>
  <si>
    <t>Детские областные, краевые, республиканские больницы</t>
  </si>
  <si>
    <t>02</t>
  </si>
  <si>
    <t>Городские больницы</t>
  </si>
  <si>
    <t>03</t>
  </si>
  <si>
    <t>Детские городские больницы</t>
  </si>
  <si>
    <t>04</t>
  </si>
  <si>
    <t>Городские больницы скорой медицинской помощи</t>
  </si>
  <si>
    <t>05</t>
  </si>
  <si>
    <t>Специализированные больницы</t>
  </si>
  <si>
    <t>06</t>
  </si>
  <si>
    <t>Клиники ВУЗов и НИИ</t>
  </si>
  <si>
    <t>07</t>
  </si>
  <si>
    <t>Медико-санитарные части</t>
  </si>
  <si>
    <t>08</t>
  </si>
  <si>
    <t>Центральные районные больницы</t>
  </si>
  <si>
    <t>09</t>
  </si>
  <si>
    <t>Районные больницы</t>
  </si>
  <si>
    <t>10</t>
  </si>
  <si>
    <t>Прочие</t>
  </si>
  <si>
    <t>11</t>
  </si>
  <si>
    <t>И Т О Г О</t>
  </si>
  <si>
    <t>12</t>
  </si>
  <si>
    <t>Зам. главного врача по ГО и МР</t>
  </si>
  <si>
    <t>(должность)</t>
  </si>
  <si>
    <t>(подпись)</t>
  </si>
  <si>
    <t>(фамилия и инициалы)</t>
  </si>
  <si>
    <t>таблица 0500</t>
  </si>
  <si>
    <t>Р А С П Р Е Д Е Л Е Н И Е</t>
  </si>
  <si>
    <t>медицинских и фармацевтических кадров службы медицины катастроф по квалификационным категориям</t>
  </si>
  <si>
    <t>Медицинские и фармацевтические кадры</t>
  </si>
  <si>
    <t>Число специалистов (штатных и нештатных), задействованных в СМК, ВСЕГО</t>
  </si>
  <si>
    <t>Из общего числа специалистов (гр. 3)</t>
  </si>
  <si>
    <t>имеют квалификационную категорию</t>
  </si>
  <si>
    <t>имеют сертификат специалиста</t>
  </si>
  <si>
    <t>высшую</t>
  </si>
  <si>
    <t>первую</t>
  </si>
  <si>
    <t>вторую</t>
  </si>
  <si>
    <t>ВРАЧИ (ВСЕГО)</t>
  </si>
  <si>
    <t>токсикологи</t>
  </si>
  <si>
    <t>26</t>
  </si>
  <si>
    <t>в том числе по специальностям:</t>
  </si>
  <si>
    <t>эпидемиологи</t>
  </si>
  <si>
    <t>27</t>
  </si>
  <si>
    <t>социальной гигиены и организации здравоохранения, социальной гигиены и организации госсанэпидслужбы</t>
  </si>
  <si>
    <t>судебно-медицинской экспертизы</t>
  </si>
  <si>
    <t>28</t>
  </si>
  <si>
    <t>терапевты</t>
  </si>
  <si>
    <t>прочие (расшифровать)</t>
  </si>
  <si>
    <t>29</t>
  </si>
  <si>
    <t>пульмонологи</t>
  </si>
  <si>
    <t>кардиологи</t>
  </si>
  <si>
    <t>нефрологи</t>
  </si>
  <si>
    <t>хирурги</t>
  </si>
  <si>
    <t>детские хирурги</t>
  </si>
  <si>
    <t>ПРОВИЗОРЫ</t>
  </si>
  <si>
    <t>30</t>
  </si>
  <si>
    <t>сердечно-сосудистые хирурги</t>
  </si>
  <si>
    <t>СРЕДНИЙ МЕДИЦИНСКИЙ ПЕРСОНАЛ (ВСЕГО)</t>
  </si>
  <si>
    <t>31</t>
  </si>
  <si>
    <t>торакальные хирурги</t>
  </si>
  <si>
    <t>в том числе:</t>
  </si>
  <si>
    <t>нейрохирурги</t>
  </si>
  <si>
    <t>фельдшеры (лечебное дело)</t>
  </si>
  <si>
    <t>32</t>
  </si>
  <si>
    <t>челюстно-лицевые хирурги</t>
  </si>
  <si>
    <t>помощники санитарных врачей</t>
  </si>
  <si>
    <t>33</t>
  </si>
  <si>
    <t>анестезиологи и реаниматологи</t>
  </si>
  <si>
    <t>13</t>
  </si>
  <si>
    <t>помощники эпидемиологов-паразитологов</t>
  </si>
  <si>
    <t>34</t>
  </si>
  <si>
    <t>травматологи и ортопеды</t>
  </si>
  <si>
    <t>14</t>
  </si>
  <si>
    <t>медицинские сёстры, всего</t>
  </si>
  <si>
    <t>35</t>
  </si>
  <si>
    <t>урологи</t>
  </si>
  <si>
    <t>15</t>
  </si>
  <si>
    <t>радиологи</t>
  </si>
  <si>
    <t>16</t>
  </si>
  <si>
    <t>сестринское дело</t>
  </si>
  <si>
    <t>36</t>
  </si>
  <si>
    <t>акушеры-гинекологи</t>
  </si>
  <si>
    <t>17</t>
  </si>
  <si>
    <t>сестринское дело в педиатрии</t>
  </si>
  <si>
    <t>37</t>
  </si>
  <si>
    <t>педиатры</t>
  </si>
  <si>
    <t>18</t>
  </si>
  <si>
    <t>операционное дело</t>
  </si>
  <si>
    <t>38</t>
  </si>
  <si>
    <t>рентгенологи</t>
  </si>
  <si>
    <t>19</t>
  </si>
  <si>
    <t>анестезиология и реаниматология</t>
  </si>
  <si>
    <t>39</t>
  </si>
  <si>
    <t>офтальмологи</t>
  </si>
  <si>
    <t>20</t>
  </si>
  <si>
    <t>общая практика</t>
  </si>
  <si>
    <t>40</t>
  </si>
  <si>
    <t>отоларингологи</t>
  </si>
  <si>
    <t>21</t>
  </si>
  <si>
    <t>рентгенлаборанты</t>
  </si>
  <si>
    <t>41</t>
  </si>
  <si>
    <t>неврологи</t>
  </si>
  <si>
    <t>22</t>
  </si>
  <si>
    <t>лаборанты, всего</t>
  </si>
  <si>
    <t>42</t>
  </si>
  <si>
    <t>психиатры</t>
  </si>
  <si>
    <t>23</t>
  </si>
  <si>
    <t>фармацевты</t>
  </si>
  <si>
    <t>43</t>
  </si>
  <si>
    <t>скорой медицинской помощи</t>
  </si>
  <si>
    <t>24</t>
  </si>
  <si>
    <t>младшие мед.сёстры по уходу за больными</t>
  </si>
  <si>
    <t>44</t>
  </si>
  <si>
    <t>инфекционисты</t>
  </si>
  <si>
    <t>25</t>
  </si>
  <si>
    <t>45</t>
  </si>
  <si>
    <t>таблица 0600</t>
  </si>
  <si>
    <t>П О В Ы Ш Е Н И Е   К В А Л И Ф И К А Ц И И</t>
  </si>
  <si>
    <t>специалистов, задействованных в службе медицины катастроф</t>
  </si>
  <si>
    <t>Наименование специальности</t>
  </si>
  <si>
    <t>Число специалистов, ВСЕГО</t>
  </si>
  <si>
    <t>Из них прошли за год</t>
  </si>
  <si>
    <t>последипломное обучение</t>
  </si>
  <si>
    <t>учения и сборы по медицине катастроф</t>
  </si>
  <si>
    <t>число специалистов, всего</t>
  </si>
  <si>
    <t>обучение по медицине катастроф (из гр. 5, 6, 7, 8)</t>
  </si>
  <si>
    <t>специализацию</t>
  </si>
  <si>
    <t>общее усовершенствование</t>
  </si>
  <si>
    <t>тематическое усовершенствование</t>
  </si>
  <si>
    <t>ординатуру</t>
  </si>
  <si>
    <t>командно-штабные учения и тренировки</t>
  </si>
  <si>
    <t>тактико-специальные учения</t>
  </si>
  <si>
    <t>учебно-методические сборы</t>
  </si>
  <si>
    <t>X</t>
  </si>
  <si>
    <t>Руководитель организации:</t>
  </si>
  <si>
    <t>Должностное лицо,</t>
  </si>
  <si>
    <t>ответственное за составление формы:</t>
  </si>
  <si>
    <t>Номер контактного телефона:</t>
  </si>
  <si>
    <t>Дата составления документа:</t>
  </si>
  <si>
    <t>"</t>
  </si>
  <si>
    <t>года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</si>
</sst>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0">
    <font>
      <sz val="10"/>
      <name val="Arial"/>
      <family val="2"/>
    </font>
    <font>
      <b/>
      <sz val="2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i/>
      <sz val="8"/>
      <name val="Times New Roman"/>
      <family val="1"/>
    </font>
    <font>
      <sz val="6"/>
      <name val="Arial"/>
      <family val="2"/>
    </font>
    <font>
      <b/>
      <i/>
      <sz val="6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i/>
      <sz val="7"/>
      <name val="Arial"/>
      <family val="2"/>
    </font>
    <font>
      <b/>
      <sz val="5"/>
      <name val="Arial"/>
      <family val="2"/>
    </font>
    <font>
      <b/>
      <sz val="9"/>
      <name val="Arial"/>
      <family val="2"/>
    </font>
    <font>
      <b/>
      <sz val="6"/>
      <name val="Times New Roman"/>
      <family val="1"/>
    </font>
    <font>
      <sz val="5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5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1" fillId="2" borderId="0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 applyProtection="1">
      <alignment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6" fillId="0" borderId="0" xfId="0" applyFont="1" applyAlignment="1">
      <alignment/>
    </xf>
    <xf numFmtId="164" fontId="5" fillId="0" borderId="0" xfId="0" applyFont="1" applyBorder="1" applyAlignment="1" applyProtection="1">
      <alignment horizontal="center" wrapText="1"/>
      <protection hidden="1"/>
    </xf>
    <xf numFmtId="164" fontId="7" fillId="0" borderId="0" xfId="0" applyFont="1" applyAlignment="1" applyProtection="1">
      <alignment horizontal="center" wrapText="1"/>
      <protection hidden="1"/>
    </xf>
    <xf numFmtId="164" fontId="8" fillId="0" borderId="0" xfId="0" applyFont="1" applyBorder="1" applyAlignment="1" applyProtection="1">
      <alignment horizontal="center"/>
      <protection hidden="1"/>
    </xf>
    <xf numFmtId="164" fontId="9" fillId="0" borderId="0" xfId="0" applyFont="1" applyBorder="1" applyAlignment="1" applyProtection="1">
      <alignment horizontal="center"/>
      <protection hidden="1"/>
    </xf>
    <xf numFmtId="164" fontId="10" fillId="0" borderId="0" xfId="0" applyFont="1" applyAlignment="1">
      <alignment/>
    </xf>
    <xf numFmtId="164" fontId="11" fillId="0" borderId="0" xfId="0" applyFont="1" applyAlignment="1" applyProtection="1">
      <alignment horizontal="center"/>
      <protection hidden="1"/>
    </xf>
    <xf numFmtId="165" fontId="5" fillId="0" borderId="0" xfId="0" applyNumberFormat="1" applyFont="1" applyAlignment="1" applyProtection="1">
      <alignment horizontal="left" vertical="top"/>
      <protection hidden="1"/>
    </xf>
    <xf numFmtId="165" fontId="5" fillId="0" borderId="0" xfId="0" applyNumberFormat="1" applyFont="1" applyAlignment="1" applyProtection="1">
      <alignment/>
      <protection hidden="1"/>
    </xf>
    <xf numFmtId="164" fontId="12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vertical="center" wrapText="1"/>
      <protection hidden="1"/>
    </xf>
    <xf numFmtId="164" fontId="13" fillId="2" borderId="1" xfId="0" applyFont="1" applyFill="1" applyBorder="1" applyAlignment="1" applyProtection="1">
      <alignment horizontal="center" vertical="center" wrapText="1"/>
      <protection locked="0"/>
    </xf>
    <xf numFmtId="165" fontId="14" fillId="0" borderId="0" xfId="0" applyNumberFormat="1" applyFont="1" applyAlignment="1" applyProtection="1">
      <alignment horizontal="left" vertical="top"/>
      <protection hidden="1"/>
    </xf>
    <xf numFmtId="165" fontId="14" fillId="0" borderId="0" xfId="0" applyNumberFormat="1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14" fillId="0" borderId="1" xfId="0" applyFont="1" applyBorder="1" applyAlignment="1" applyProtection="1">
      <alignment horizontal="center" vertical="center" wrapText="1"/>
      <protection hidden="1"/>
    </xf>
    <xf numFmtId="164" fontId="14" fillId="0" borderId="2" xfId="0" applyFont="1" applyBorder="1" applyAlignment="1" applyProtection="1">
      <alignment horizontal="center" vertical="top" wrapText="1"/>
      <protection hidden="1"/>
    </xf>
    <xf numFmtId="164" fontId="16" fillId="0" borderId="0" xfId="0" applyFont="1" applyAlignment="1">
      <alignment/>
    </xf>
    <xf numFmtId="164" fontId="14" fillId="0" borderId="3" xfId="0" applyFont="1" applyBorder="1" applyAlignment="1" applyProtection="1">
      <alignment horizontal="center" vertical="center" wrapText="1"/>
      <protection hidden="1"/>
    </xf>
    <xf numFmtId="164" fontId="14" fillId="0" borderId="3" xfId="0" applyFont="1" applyBorder="1" applyAlignment="1" applyProtection="1">
      <alignment horizontal="center" vertical="center" textRotation="90" wrapText="1"/>
      <protection hidden="1"/>
    </xf>
    <xf numFmtId="164" fontId="17" fillId="0" borderId="0" xfId="0" applyFont="1" applyAlignment="1">
      <alignment horizontal="center" vertical="top" wrapText="1"/>
    </xf>
    <xf numFmtId="164" fontId="14" fillId="0" borderId="3" xfId="0" applyFont="1" applyBorder="1" applyAlignment="1" applyProtection="1">
      <alignment horizontal="center" vertical="top" wrapText="1"/>
      <protection hidden="1"/>
    </xf>
    <xf numFmtId="164" fontId="11" fillId="0" borderId="3" xfId="0" applyFont="1" applyBorder="1" applyAlignment="1" applyProtection="1">
      <alignment horizontal="left" vertical="center" wrapText="1"/>
      <protection hidden="1"/>
    </xf>
    <xf numFmtId="165" fontId="11" fillId="0" borderId="3" xfId="0" applyNumberFormat="1" applyFont="1" applyBorder="1" applyAlignment="1" applyProtection="1">
      <alignment horizontal="center" vertical="center" wrapText="1"/>
      <protection hidden="1"/>
    </xf>
    <xf numFmtId="164" fontId="9" fillId="0" borderId="3" xfId="0" applyFont="1" applyBorder="1" applyAlignment="1" applyProtection="1">
      <alignment horizontal="center" vertical="center" wrapText="1"/>
      <protection locked="0"/>
    </xf>
    <xf numFmtId="164" fontId="9" fillId="0" borderId="3" xfId="0" applyFont="1" applyBorder="1" applyAlignment="1" applyProtection="1">
      <alignment horizontal="center" vertical="center" wrapText="1"/>
      <protection hidden="1"/>
    </xf>
    <xf numFmtId="164" fontId="9" fillId="2" borderId="3" xfId="0" applyFont="1" applyFill="1" applyBorder="1" applyAlignment="1" applyProtection="1">
      <alignment horizontal="center" vertical="center" wrapText="1"/>
      <protection locked="0"/>
    </xf>
    <xf numFmtId="164" fontId="18" fillId="0" borderId="0" xfId="0" applyFont="1" applyAlignment="1">
      <alignment horizontal="center" vertical="top" wrapText="1"/>
    </xf>
    <xf numFmtId="164" fontId="19" fillId="2" borderId="3" xfId="0" applyFont="1" applyFill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>
      <alignment horizontal="left" vertical="center" wrapText="1"/>
    </xf>
    <xf numFmtId="165" fontId="20" fillId="0" borderId="0" xfId="0" applyNumberFormat="1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left" vertical="center" wrapText="1"/>
    </xf>
    <xf numFmtId="164" fontId="9" fillId="0" borderId="0" xfId="0" applyFont="1" applyBorder="1" applyAlignment="1">
      <alignment horizontal="center" vertical="top" wrapText="1"/>
    </xf>
    <xf numFmtId="164" fontId="9" fillId="2" borderId="1" xfId="0" applyFont="1" applyFill="1" applyBorder="1" applyAlignment="1" applyProtection="1">
      <alignment horizontal="center" vertical="center" wrapText="1"/>
      <protection locked="0"/>
    </xf>
    <xf numFmtId="164" fontId="9" fillId="0" borderId="1" xfId="0" applyFont="1" applyBorder="1" applyAlignment="1">
      <alignment horizontal="center" vertical="top" wrapText="1"/>
    </xf>
    <xf numFmtId="164" fontId="19" fillId="0" borderId="0" xfId="0" applyFont="1" applyAlignment="1">
      <alignment horizontal="center" vertical="top" wrapText="1"/>
    </xf>
    <xf numFmtId="164" fontId="14" fillId="0" borderId="0" xfId="0" applyFont="1" applyAlignment="1">
      <alignment/>
    </xf>
    <xf numFmtId="164" fontId="14" fillId="0" borderId="0" xfId="0" applyFont="1" applyBorder="1" applyAlignment="1" applyProtection="1">
      <alignment horizontal="center"/>
      <protection hidden="1"/>
    </xf>
    <xf numFmtId="164" fontId="14" fillId="0" borderId="4" xfId="0" applyFont="1" applyBorder="1" applyAlignment="1" applyProtection="1">
      <alignment horizontal="center" vertical="center"/>
      <protection hidden="1"/>
    </xf>
    <xf numFmtId="164" fontId="17" fillId="0" borderId="0" xfId="0" applyFont="1" applyAlignment="1">
      <alignment/>
    </xf>
    <xf numFmtId="164" fontId="0" fillId="0" borderId="0" xfId="0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 wrapText="1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8" fillId="0" borderId="0" xfId="0" applyFont="1" applyAlignment="1">
      <alignment/>
    </xf>
    <xf numFmtId="164" fontId="21" fillId="0" borderId="0" xfId="0" applyFont="1" applyAlignment="1" applyProtection="1">
      <alignment/>
      <protection hidden="1"/>
    </xf>
    <xf numFmtId="164" fontId="21" fillId="0" borderId="0" xfId="0" applyFont="1" applyBorder="1" applyAlignment="1" applyProtection="1">
      <alignment horizontal="center"/>
      <protection hidden="1"/>
    </xf>
    <xf numFmtId="164" fontId="21" fillId="0" borderId="0" xfId="0" applyFont="1" applyAlignment="1">
      <alignment/>
    </xf>
    <xf numFmtId="165" fontId="13" fillId="0" borderId="0" xfId="0" applyNumberFormat="1" applyFont="1" applyAlignment="1" applyProtection="1">
      <alignment/>
      <protection hidden="1"/>
    </xf>
    <xf numFmtId="165" fontId="13" fillId="2" borderId="1" xfId="0" applyNumberFormat="1" applyFont="1" applyFill="1" applyBorder="1" applyAlignment="1" applyProtection="1">
      <alignment horizontal="center"/>
      <protection locked="0"/>
    </xf>
    <xf numFmtId="165" fontId="13" fillId="0" borderId="0" xfId="0" applyNumberFormat="1" applyFont="1" applyAlignment="1">
      <alignment/>
    </xf>
    <xf numFmtId="164" fontId="14" fillId="0" borderId="2" xfId="0" applyFont="1" applyBorder="1" applyAlignment="1" applyProtection="1">
      <alignment horizontal="center" vertical="top"/>
      <protection hidden="1"/>
    </xf>
    <xf numFmtId="164" fontId="12" fillId="0" borderId="0" xfId="0" applyFont="1" applyAlignment="1">
      <alignment/>
    </xf>
    <xf numFmtId="164" fontId="5" fillId="0" borderId="3" xfId="0" applyFont="1" applyBorder="1" applyAlignment="1" applyProtection="1">
      <alignment horizontal="center" vertical="center" wrapText="1"/>
      <protection hidden="1"/>
    </xf>
    <xf numFmtId="164" fontId="5" fillId="0" borderId="3" xfId="0" applyFont="1" applyBorder="1" applyAlignment="1" applyProtection="1">
      <alignment horizontal="center" vertical="center" textRotation="90" wrapText="1"/>
      <protection hidden="1"/>
    </xf>
    <xf numFmtId="164" fontId="5" fillId="0" borderId="0" xfId="0" applyFont="1" applyAlignment="1">
      <alignment horizontal="center" vertical="center" wrapText="1"/>
    </xf>
    <xf numFmtId="164" fontId="8" fillId="0" borderId="3" xfId="0" applyFont="1" applyBorder="1" applyAlignment="1" applyProtection="1">
      <alignment horizontal="left" vertical="center" wrapText="1"/>
      <protection hidden="1"/>
    </xf>
    <xf numFmtId="165" fontId="8" fillId="0" borderId="3" xfId="0" applyNumberFormat="1" applyFont="1" applyBorder="1" applyAlignment="1" applyProtection="1">
      <alignment horizontal="center" vertical="center" wrapText="1"/>
      <protection hidden="1"/>
    </xf>
    <xf numFmtId="164" fontId="22" fillId="0" borderId="5" xfId="0" applyNumberFormat="1" applyFont="1" applyBorder="1" applyAlignment="1" applyProtection="1">
      <alignment horizontal="center" vertical="center" wrapText="1"/>
      <protection hidden="1"/>
    </xf>
    <xf numFmtId="164" fontId="22" fillId="2" borderId="3" xfId="0" applyFont="1" applyFill="1" applyBorder="1" applyAlignment="1" applyProtection="1">
      <alignment horizontal="center" vertical="center" wrapText="1"/>
      <protection locked="0"/>
    </xf>
    <xf numFmtId="164" fontId="22" fillId="0" borderId="3" xfId="0" applyFont="1" applyBorder="1" applyAlignment="1" applyProtection="1">
      <alignment horizontal="center" vertical="center" wrapText="1"/>
      <protection hidden="1"/>
    </xf>
    <xf numFmtId="164" fontId="11" fillId="0" borderId="0" xfId="0" applyFont="1" applyAlignment="1">
      <alignment/>
    </xf>
    <xf numFmtId="164" fontId="8" fillId="0" borderId="6" xfId="0" applyFont="1" applyBorder="1" applyAlignment="1" applyProtection="1">
      <alignment horizontal="left" vertical="center" wrapText="1"/>
      <protection hidden="1"/>
    </xf>
    <xf numFmtId="165" fontId="8" fillId="0" borderId="4" xfId="0" applyNumberFormat="1" applyFont="1" applyBorder="1" applyAlignment="1" applyProtection="1">
      <alignment horizontal="center" vertical="center" wrapText="1"/>
      <protection hidden="1"/>
    </xf>
    <xf numFmtId="164" fontId="22" fillId="0" borderId="7" xfId="0" applyNumberFormat="1" applyFont="1" applyBorder="1" applyAlignment="1" applyProtection="1">
      <alignment horizontal="center" vertical="center" wrapText="1"/>
      <protection hidden="1"/>
    </xf>
    <xf numFmtId="164" fontId="8" fillId="0" borderId="8" xfId="0" applyFont="1" applyBorder="1" applyAlignment="1" applyProtection="1">
      <alignment horizontal="left" vertical="center" wrapText="1"/>
      <protection hidden="1"/>
    </xf>
    <xf numFmtId="165" fontId="8" fillId="0" borderId="8" xfId="0" applyNumberFormat="1" applyFont="1" applyBorder="1" applyAlignment="1" applyProtection="1">
      <alignment horizontal="center" vertical="center" wrapText="1"/>
      <protection hidden="1"/>
    </xf>
    <xf numFmtId="164" fontId="22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Border="1" applyAlignment="1" applyProtection="1">
      <alignment horizontal="center" vertical="center" wrapText="1"/>
      <protection hidden="1"/>
    </xf>
    <xf numFmtId="165" fontId="8" fillId="0" borderId="9" xfId="0" applyNumberFormat="1" applyFont="1" applyBorder="1" applyAlignment="1" applyProtection="1">
      <alignment horizontal="center" vertical="center" wrapText="1"/>
      <protection hidden="1"/>
    </xf>
    <xf numFmtId="164" fontId="22" fillId="0" borderId="9" xfId="0" applyNumberFormat="1" applyFont="1" applyBorder="1" applyAlignment="1" applyProtection="1">
      <alignment horizontal="center" vertical="center" wrapText="1"/>
      <protection hidden="1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" xfId="0" applyNumberFormat="1" applyFont="1" applyBorder="1" applyAlignment="1" applyProtection="1">
      <alignment horizontal="center" vertical="center" wrapText="1"/>
      <protection hidden="1"/>
    </xf>
    <xf numFmtId="164" fontId="8" fillId="0" borderId="3" xfId="0" applyFont="1" applyBorder="1" applyAlignment="1">
      <alignment horizontal="left"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164" fontId="22" fillId="2" borderId="5" xfId="0" applyFont="1" applyFill="1" applyBorder="1" applyAlignment="1">
      <alignment horizontal="center" vertical="center" wrapText="1"/>
    </xf>
    <xf numFmtId="164" fontId="22" fillId="0" borderId="5" xfId="0" applyFont="1" applyBorder="1" applyAlignment="1">
      <alignment horizontal="center" vertical="center" wrapText="1"/>
    </xf>
    <xf numFmtId="164" fontId="8" fillId="0" borderId="5" xfId="0" applyFont="1" applyBorder="1" applyAlignment="1">
      <alignment horizontal="left" vertical="center" wrapText="1"/>
    </xf>
    <xf numFmtId="164" fontId="22" fillId="0" borderId="5" xfId="0" applyFont="1" applyBorder="1" applyAlignment="1" applyProtection="1">
      <alignment horizontal="center" vertical="center" wrapText="1"/>
      <protection hidden="1"/>
    </xf>
    <xf numFmtId="164" fontId="8" fillId="0" borderId="11" xfId="0" applyFont="1" applyBorder="1" applyAlignment="1">
      <alignment horizontal="left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164" fontId="22" fillId="0" borderId="11" xfId="0" applyFont="1" applyBorder="1" applyAlignment="1" applyProtection="1">
      <alignment horizontal="center" vertical="center" wrapText="1"/>
      <protection hidden="1"/>
    </xf>
    <xf numFmtId="164" fontId="8" fillId="0" borderId="8" xfId="0" applyFont="1" applyBorder="1" applyAlignment="1">
      <alignment horizontal="left" vertical="center" wrapText="1"/>
    </xf>
    <xf numFmtId="165" fontId="8" fillId="0" borderId="8" xfId="0" applyNumberFormat="1" applyFont="1" applyBorder="1" applyAlignment="1">
      <alignment horizontal="center" vertical="center" wrapText="1"/>
    </xf>
    <xf numFmtId="164" fontId="22" fillId="2" borderId="8" xfId="0" applyFont="1" applyFill="1" applyBorder="1" applyAlignment="1" applyProtection="1">
      <alignment horizontal="center" vertical="center" wrapText="1"/>
      <protection locked="0"/>
    </xf>
    <xf numFmtId="164" fontId="22" fillId="0" borderId="9" xfId="0" applyFont="1" applyBorder="1" applyAlignment="1">
      <alignment horizontal="center" vertical="center" wrapText="1"/>
    </xf>
    <xf numFmtId="164" fontId="8" fillId="0" borderId="9" xfId="0" applyFont="1" applyBorder="1" applyAlignment="1">
      <alignment horizontal="left" vertical="center" wrapText="1"/>
    </xf>
    <xf numFmtId="165" fontId="8" fillId="0" borderId="9" xfId="0" applyNumberFormat="1" applyFont="1" applyBorder="1" applyAlignment="1">
      <alignment horizontal="center" vertical="center" wrapText="1"/>
    </xf>
    <xf numFmtId="164" fontId="22" fillId="2" borderId="9" xfId="0" applyFont="1" applyFill="1" applyBorder="1" applyAlignment="1" applyProtection="1">
      <alignment horizontal="center" vertical="center" wrapText="1"/>
      <protection locked="0"/>
    </xf>
    <xf numFmtId="165" fontId="8" fillId="0" borderId="4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22" fillId="0" borderId="9" xfId="0" applyFont="1" applyBorder="1" applyAlignment="1" applyProtection="1">
      <alignment horizontal="center" vertical="center" wrapText="1"/>
      <protection hidden="1"/>
    </xf>
    <xf numFmtId="165" fontId="8" fillId="0" borderId="3" xfId="0" applyNumberFormat="1" applyFont="1" applyBorder="1" applyAlignment="1">
      <alignment horizontal="center" vertical="center" wrapText="1"/>
    </xf>
    <xf numFmtId="165" fontId="8" fillId="0" borderId="3" xfId="0" applyNumberFormat="1" applyFont="1" applyBorder="1" applyAlignment="1" applyProtection="1">
      <alignment horizontal="center" vertical="center"/>
      <protection hidden="1"/>
    </xf>
    <xf numFmtId="164" fontId="22" fillId="2" borderId="3" xfId="0" applyNumberFormat="1" applyFont="1" applyFill="1" applyBorder="1" applyAlignment="1" applyProtection="1">
      <alignment horizontal="center" vertical="center"/>
      <protection locked="0"/>
    </xf>
    <xf numFmtId="164" fontId="22" fillId="0" borderId="3" xfId="0" applyNumberFormat="1" applyFont="1" applyBorder="1" applyAlignment="1" applyProtection="1">
      <alignment horizontal="center" vertical="center"/>
      <protection hidden="1"/>
    </xf>
    <xf numFmtId="164" fontId="8" fillId="0" borderId="3" xfId="0" applyFont="1" applyBorder="1" applyAlignment="1">
      <alignment horizontal="left" vertical="center"/>
    </xf>
    <xf numFmtId="165" fontId="8" fillId="0" borderId="3" xfId="0" applyNumberFormat="1" applyFont="1" applyBorder="1" applyAlignment="1">
      <alignment horizontal="center" vertical="center"/>
    </xf>
    <xf numFmtId="164" fontId="22" fillId="2" borderId="3" xfId="0" applyFont="1" applyFill="1" applyBorder="1" applyAlignment="1" applyProtection="1">
      <alignment horizontal="center" vertical="center"/>
      <protection locked="0"/>
    </xf>
    <xf numFmtId="164" fontId="22" fillId="0" borderId="3" xfId="0" applyFont="1" applyBorder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/>
      <protection hidden="1"/>
    </xf>
    <xf numFmtId="164" fontId="23" fillId="2" borderId="1" xfId="0" applyFont="1" applyFill="1" applyBorder="1" applyAlignment="1" applyProtection="1">
      <alignment horizontal="center" vertical="center" wrapText="1"/>
      <protection locked="0"/>
    </xf>
    <xf numFmtId="164" fontId="23" fillId="0" borderId="1" xfId="0" applyFont="1" applyBorder="1" applyAlignment="1" applyProtection="1">
      <alignment/>
      <protection hidden="1"/>
    </xf>
    <xf numFmtId="164" fontId="23" fillId="2" borderId="1" xfId="0" applyFont="1" applyFill="1" applyBorder="1" applyAlignment="1" applyProtection="1">
      <alignment horizontal="center" vertical="center"/>
      <protection locked="0"/>
    </xf>
    <xf numFmtId="164" fontId="23" fillId="0" borderId="0" xfId="0" applyFont="1" applyAlignment="1">
      <alignment/>
    </xf>
    <xf numFmtId="164" fontId="5" fillId="0" borderId="0" xfId="0" applyFont="1" applyAlignment="1" applyProtection="1">
      <alignment/>
      <protection hidden="1"/>
    </xf>
    <xf numFmtId="164" fontId="5" fillId="0" borderId="4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>
      <alignment/>
    </xf>
    <xf numFmtId="164" fontId="3" fillId="0" borderId="0" xfId="0" applyFont="1" applyAlignment="1" applyProtection="1">
      <alignment/>
      <protection hidden="1"/>
    </xf>
    <xf numFmtId="164" fontId="13" fillId="2" borderId="1" xfId="0" applyFont="1" applyFill="1" applyBorder="1" applyAlignment="1" applyProtection="1">
      <alignment horizontal="right"/>
      <protection locked="0"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5" fillId="0" borderId="9" xfId="0" applyFont="1" applyBorder="1" applyAlignment="1" applyProtection="1">
      <alignment horizontal="center" vertical="center" wrapText="1"/>
      <protection hidden="1"/>
    </xf>
    <xf numFmtId="164" fontId="25" fillId="0" borderId="0" xfId="0" applyFont="1" applyAlignment="1">
      <alignment horizontal="center" vertical="center"/>
    </xf>
    <xf numFmtId="164" fontId="11" fillId="0" borderId="5" xfId="0" applyFont="1" applyBorder="1" applyAlignment="1" applyProtection="1">
      <alignment horizontal="center" vertical="center" wrapText="1"/>
      <protection hidden="1"/>
    </xf>
    <xf numFmtId="164" fontId="26" fillId="0" borderId="0" xfId="0" applyFont="1" applyAlignment="1">
      <alignment/>
    </xf>
    <xf numFmtId="164" fontId="11" fillId="0" borderId="6" xfId="0" applyFont="1" applyBorder="1" applyAlignment="1" applyProtection="1">
      <alignment horizontal="left" vertical="center" wrapText="1"/>
      <protection hidden="1"/>
    </xf>
    <xf numFmtId="165" fontId="11" fillId="0" borderId="4" xfId="0" applyNumberFormat="1" applyFont="1" applyBorder="1" applyAlignment="1" applyProtection="1">
      <alignment horizontal="center" vertical="center" wrapText="1"/>
      <protection hidden="1"/>
    </xf>
    <xf numFmtId="164" fontId="9" fillId="0" borderId="11" xfId="0" applyFont="1" applyBorder="1" applyAlignment="1" applyProtection="1">
      <alignment horizontal="center" vertical="center" wrapText="1"/>
      <protection hidden="1"/>
    </xf>
    <xf numFmtId="164" fontId="9" fillId="0" borderId="5" xfId="0" applyFont="1" applyBorder="1" applyAlignment="1" applyProtection="1">
      <alignment horizontal="center" vertical="center" wrapText="1"/>
      <protection hidden="1"/>
    </xf>
    <xf numFmtId="164" fontId="27" fillId="0" borderId="0" xfId="0" applyFont="1" applyAlignment="1">
      <alignment/>
    </xf>
    <xf numFmtId="164" fontId="11" fillId="0" borderId="8" xfId="0" applyFont="1" applyBorder="1" applyAlignment="1" applyProtection="1">
      <alignment horizontal="left" vertical="center" wrapText="1"/>
      <protection hidden="1"/>
    </xf>
    <xf numFmtId="165" fontId="11" fillId="0" borderId="8" xfId="0" applyNumberFormat="1" applyFont="1" applyBorder="1" applyAlignment="1" applyProtection="1">
      <alignment horizontal="center" vertical="center" wrapText="1"/>
      <protection hidden="1"/>
    </xf>
    <xf numFmtId="164" fontId="9" fillId="2" borderId="8" xfId="0" applyFont="1" applyFill="1" applyBorder="1" applyAlignment="1" applyProtection="1">
      <alignment horizontal="center" vertical="center" wrapText="1"/>
      <protection hidden="1" locked="0"/>
    </xf>
    <xf numFmtId="164" fontId="9" fillId="0" borderId="8" xfId="0" applyFont="1" applyBorder="1" applyAlignment="1" applyProtection="1">
      <alignment horizontal="center" vertical="center" wrapText="1"/>
      <protection hidden="1"/>
    </xf>
    <xf numFmtId="164" fontId="9" fillId="2" borderId="9" xfId="0" applyFont="1" applyFill="1" applyBorder="1" applyAlignment="1" applyProtection="1">
      <alignment horizontal="center" vertical="center" wrapText="1"/>
      <protection hidden="1" locked="0"/>
    </xf>
    <xf numFmtId="165" fontId="11" fillId="0" borderId="9" xfId="0" applyNumberFormat="1" applyFont="1" applyBorder="1" applyAlignment="1" applyProtection="1">
      <alignment horizontal="center" vertical="center" wrapText="1"/>
      <protection hidden="1"/>
    </xf>
    <xf numFmtId="164" fontId="9" fillId="0" borderId="9" xfId="0" applyFont="1" applyBorder="1" applyAlignment="1" applyProtection="1">
      <alignment horizontal="center" vertical="center" wrapText="1"/>
      <protection hidden="1"/>
    </xf>
    <xf numFmtId="164" fontId="9" fillId="2" borderId="3" xfId="0" applyFont="1" applyFill="1" applyBorder="1" applyAlignment="1" applyProtection="1">
      <alignment horizontal="center" vertical="center" wrapText="1"/>
      <protection hidden="1" locked="0"/>
    </xf>
    <xf numFmtId="165" fontId="11" fillId="0" borderId="3" xfId="0" applyNumberFormat="1" applyFont="1" applyBorder="1" applyAlignment="1" applyProtection="1">
      <alignment horizontal="center" vertical="center"/>
      <protection hidden="1"/>
    </xf>
    <xf numFmtId="165" fontId="11" fillId="0" borderId="5" xfId="0" applyNumberFormat="1" applyFont="1" applyBorder="1" applyAlignment="1" applyProtection="1">
      <alignment horizontal="center" vertical="center" wrapText="1"/>
      <protection hidden="1"/>
    </xf>
    <xf numFmtId="164" fontId="27" fillId="0" borderId="0" xfId="0" applyFont="1" applyAlignment="1" applyProtection="1">
      <alignment/>
      <protection hidden="1"/>
    </xf>
    <xf numFmtId="164" fontId="11" fillId="0" borderId="5" xfId="0" applyFont="1" applyBorder="1" applyAlignment="1" applyProtection="1">
      <alignment horizontal="left" vertical="center" wrapText="1"/>
      <protection hidden="1"/>
    </xf>
    <xf numFmtId="164" fontId="19" fillId="0" borderId="5" xfId="0" applyFont="1" applyBorder="1" applyAlignment="1" applyProtection="1">
      <alignment horizontal="center" vertical="center" wrapText="1"/>
      <protection hidden="1"/>
    </xf>
    <xf numFmtId="164" fontId="11" fillId="0" borderId="11" xfId="0" applyFont="1" applyBorder="1" applyAlignment="1" applyProtection="1">
      <alignment horizontal="left" vertical="center" wrapText="1"/>
      <protection hidden="1"/>
    </xf>
    <xf numFmtId="165" fontId="11" fillId="0" borderId="11" xfId="0" applyNumberFormat="1" applyFont="1" applyBorder="1" applyAlignment="1" applyProtection="1">
      <alignment horizontal="center" vertical="center" wrapText="1"/>
      <protection hidden="1"/>
    </xf>
    <xf numFmtId="164" fontId="19" fillId="0" borderId="11" xfId="0" applyFont="1" applyBorder="1" applyAlignment="1" applyProtection="1">
      <alignment horizontal="center" vertical="center" wrapText="1"/>
      <protection hidden="1"/>
    </xf>
    <xf numFmtId="164" fontId="9" fillId="0" borderId="4" xfId="0" applyFont="1" applyBorder="1" applyAlignment="1" applyProtection="1">
      <alignment horizontal="center" vertical="center" wrapText="1"/>
      <protection hidden="1"/>
    </xf>
    <xf numFmtId="164" fontId="19" fillId="0" borderId="8" xfId="0" applyFont="1" applyBorder="1" applyAlignment="1" applyProtection="1">
      <alignment horizontal="center" vertical="center" wrapText="1"/>
      <protection hidden="1"/>
    </xf>
    <xf numFmtId="164" fontId="9" fillId="0" borderId="1" xfId="0" applyFont="1" applyBorder="1" applyAlignment="1" applyProtection="1">
      <alignment horizontal="center" vertical="center" wrapText="1"/>
      <protection hidden="1"/>
    </xf>
    <xf numFmtId="164" fontId="11" fillId="0" borderId="9" xfId="0" applyFont="1" applyBorder="1" applyAlignment="1" applyProtection="1">
      <alignment horizontal="left" vertical="center" wrapText="1"/>
      <protection hidden="1"/>
    </xf>
    <xf numFmtId="164" fontId="19" fillId="0" borderId="9" xfId="0" applyFont="1" applyBorder="1" applyAlignment="1" applyProtection="1">
      <alignment horizontal="center" vertical="center" wrapText="1"/>
      <protection hidden="1"/>
    </xf>
    <xf numFmtId="164" fontId="19" fillId="0" borderId="3" xfId="0" applyFont="1" applyBorder="1" applyAlignment="1" applyProtection="1">
      <alignment horizontal="center" vertical="center" wrapText="1"/>
      <protection hidden="1"/>
    </xf>
    <xf numFmtId="165" fontId="11" fillId="0" borderId="1" xfId="0" applyNumberFormat="1" applyFont="1" applyBorder="1" applyAlignment="1" applyProtection="1">
      <alignment horizontal="center" vertical="center" wrapText="1"/>
      <protection hidden="1"/>
    </xf>
    <xf numFmtId="164" fontId="11" fillId="0" borderId="3" xfId="0" applyFont="1" applyBorder="1" applyAlignment="1" applyProtection="1">
      <alignment horizontal="left" vertical="center"/>
      <protection hidden="1"/>
    </xf>
    <xf numFmtId="164" fontId="9" fillId="0" borderId="3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>
      <alignment horizontal="left" vertical="center" wrapText="1"/>
    </xf>
    <xf numFmtId="165" fontId="11" fillId="0" borderId="0" xfId="0" applyNumberFormat="1" applyFont="1" applyBorder="1" applyAlignment="1">
      <alignment horizontal="center" vertical="center"/>
    </xf>
    <xf numFmtId="164" fontId="28" fillId="0" borderId="0" xfId="0" applyFont="1" applyBorder="1" applyAlignment="1">
      <alignment/>
    </xf>
    <xf numFmtId="164" fontId="11" fillId="0" borderId="0" xfId="0" applyFont="1" applyBorder="1" applyAlignment="1">
      <alignment/>
    </xf>
    <xf numFmtId="164" fontId="8" fillId="0" borderId="0" xfId="0" applyFont="1" applyBorder="1" applyAlignment="1">
      <alignment horizontal="left" vertical="center" wrapText="1"/>
    </xf>
    <xf numFmtId="164" fontId="8" fillId="2" borderId="1" xfId="0" applyFont="1" applyFill="1" applyBorder="1" applyAlignment="1" applyProtection="1">
      <alignment horizontal="left"/>
      <protection locked="0"/>
    </xf>
    <xf numFmtId="164" fontId="8" fillId="0" borderId="0" xfId="0" applyFont="1" applyBorder="1" applyAlignment="1">
      <alignment/>
    </xf>
    <xf numFmtId="164" fontId="8" fillId="0" borderId="1" xfId="0" applyFont="1" applyBorder="1" applyAlignment="1">
      <alignment/>
    </xf>
    <xf numFmtId="164" fontId="5" fillId="0" borderId="4" xfId="0" applyFont="1" applyBorder="1" applyAlignment="1">
      <alignment horizontal="center" vertical="top"/>
    </xf>
    <xf numFmtId="164" fontId="5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left" vertical="center"/>
    </xf>
    <xf numFmtId="164" fontId="8" fillId="2" borderId="1" xfId="0" applyFont="1" applyFill="1" applyBorder="1" applyAlignment="1" applyProtection="1">
      <alignment horizontal="left" vertical="center"/>
      <protection locked="0"/>
    </xf>
    <xf numFmtId="164" fontId="8" fillId="0" borderId="0" xfId="0" applyFont="1" applyAlignment="1">
      <alignment vertical="center"/>
    </xf>
    <xf numFmtId="164" fontId="8" fillId="0" borderId="1" xfId="0" applyFont="1" applyBorder="1" applyAlignment="1">
      <alignment vertical="center"/>
    </xf>
    <xf numFmtId="164" fontId="5" fillId="0" borderId="4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8" fillId="0" borderId="0" xfId="0" applyFont="1" applyBorder="1" applyAlignment="1">
      <alignment horizontal="left"/>
    </xf>
    <xf numFmtId="164" fontId="8" fillId="2" borderId="1" xfId="0" applyFont="1" applyFill="1" applyBorder="1" applyAlignment="1" applyProtection="1">
      <alignment horizontal="center"/>
      <protection locked="0"/>
    </xf>
    <xf numFmtId="164" fontId="8" fillId="0" borderId="0" xfId="0" applyFont="1" applyAlignment="1">
      <alignment horizontal="right"/>
    </xf>
    <xf numFmtId="164" fontId="29" fillId="2" borderId="1" xfId="0" applyFont="1" applyFill="1" applyBorder="1" applyAlignment="1" applyProtection="1">
      <alignment horizontal="center"/>
      <protection locked="0"/>
    </xf>
    <xf numFmtId="164" fontId="29" fillId="2" borderId="1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"/>
  <sheetViews>
    <sheetView tabSelected="1" workbookViewId="0" topLeftCell="A1">
      <selection activeCell="A4" sqref="A4"/>
    </sheetView>
  </sheetViews>
  <sheetFormatPr defaultColWidth="9.140625" defaultRowHeight="12.75"/>
  <sheetData>
    <row r="2" spans="1:11" s="2" customFormat="1" ht="25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="2" customFormat="1" ht="15.75"/>
    <row r="4" spans="1:11" s="2" customFormat="1" ht="26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ht="15.75"/>
    <row r="6" ht="15.75"/>
    <row r="7" ht="15.75"/>
    <row r="8" ht="15.75"/>
    <row r="9" ht="15.75"/>
    <row r="10" ht="15.75"/>
    <row r="11" ht="15.75"/>
    <row r="12" ht="15.75"/>
    <row r="13" ht="15.75"/>
  </sheetData>
  <sheetProtection password="CC39" sheet="1" selectLockedCells="1" selectUnlockedCells="1"/>
  <mergeCells count="2">
    <mergeCell ref="A2:K2"/>
    <mergeCell ref="A4:K4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zoomScaleSheetLayoutView="85" workbookViewId="0" topLeftCell="C10">
      <selection activeCell="I15" sqref="I15"/>
    </sheetView>
  </sheetViews>
  <sheetFormatPr defaultColWidth="9.140625" defaultRowHeight="12.75"/>
  <cols>
    <col min="1" max="1" width="20.7109375" style="4" customWidth="1"/>
    <col min="2" max="2" width="3.7109375" style="4" customWidth="1"/>
    <col min="3" max="24" width="7.7109375" style="4" customWidth="1"/>
  </cols>
  <sheetData>
    <row r="1" spans="1:24" s="7" customFormat="1" ht="11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 t="s">
        <v>2</v>
      </c>
      <c r="W1" s="6"/>
      <c r="X1" s="6"/>
    </row>
    <row r="2" spans="1:24" s="7" customFormat="1" ht="11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8" t="s">
        <v>3</v>
      </c>
      <c r="W2" s="8"/>
      <c r="X2" s="8"/>
    </row>
    <row r="3" spans="1:24" s="7" customFormat="1" ht="9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9"/>
      <c r="W3" s="9"/>
      <c r="X3" s="9"/>
    </row>
    <row r="4" spans="1:24" ht="12.75">
      <c r="A4" s="10" t="s">
        <v>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s="12" customFormat="1" ht="12">
      <c r="A5" s="11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s="12" customFormat="1" ht="11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s="12" customFormat="1" ht="12.75" customHeight="1">
      <c r="A7" s="14"/>
      <c r="B7" s="15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17"/>
      <c r="Q7" s="18"/>
      <c r="R7" s="18"/>
      <c r="S7" s="18"/>
      <c r="T7" s="18"/>
      <c r="U7" s="18"/>
      <c r="V7" s="18"/>
      <c r="W7" s="18"/>
      <c r="X7" s="18"/>
    </row>
    <row r="8" spans="1:24" s="24" customFormat="1" ht="12.75" customHeight="1">
      <c r="A8" s="19"/>
      <c r="B8" s="20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22"/>
      <c r="Q8" s="22"/>
      <c r="R8" s="22"/>
      <c r="S8" s="23" t="s">
        <v>6</v>
      </c>
      <c r="T8" s="23"/>
      <c r="U8" s="23"/>
      <c r="V8" s="23"/>
      <c r="W8" s="22"/>
      <c r="X8" s="22"/>
    </row>
    <row r="9" spans="1:24" s="27" customFormat="1" ht="39.75" customHeight="1">
      <c r="A9" s="25" t="s">
        <v>7</v>
      </c>
      <c r="B9" s="26" t="s">
        <v>8</v>
      </c>
      <c r="C9" s="26" t="s">
        <v>9</v>
      </c>
      <c r="D9" s="26" t="s">
        <v>10</v>
      </c>
      <c r="E9" s="25" t="s">
        <v>11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s="27" customFormat="1" ht="39.75" customHeight="1">
      <c r="A10" s="25"/>
      <c r="B10" s="26"/>
      <c r="C10" s="26"/>
      <c r="D10" s="26"/>
      <c r="E10" s="25" t="s">
        <v>12</v>
      </c>
      <c r="F10" s="25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6" t="s">
        <v>16</v>
      </c>
      <c r="N10" s="25" t="s">
        <v>17</v>
      </c>
      <c r="O10" s="25"/>
      <c r="P10" s="25" t="s">
        <v>18</v>
      </c>
      <c r="Q10" s="25"/>
      <c r="R10" s="25" t="s">
        <v>19</v>
      </c>
      <c r="S10" s="25"/>
      <c r="T10" s="26" t="s">
        <v>20</v>
      </c>
      <c r="U10" s="25" t="s">
        <v>21</v>
      </c>
      <c r="V10" s="25"/>
      <c r="W10" s="25" t="s">
        <v>22</v>
      </c>
      <c r="X10" s="25"/>
    </row>
    <row r="11" spans="1:24" s="27" customFormat="1" ht="39.75" customHeight="1">
      <c r="A11" s="25"/>
      <c r="B11" s="26"/>
      <c r="C11" s="26"/>
      <c r="D11" s="26"/>
      <c r="E11" s="25" t="s">
        <v>23</v>
      </c>
      <c r="F11" s="25" t="s">
        <v>24</v>
      </c>
      <c r="G11" s="25" t="s">
        <v>23</v>
      </c>
      <c r="H11" s="25" t="s">
        <v>24</v>
      </c>
      <c r="I11" s="25" t="s">
        <v>23</v>
      </c>
      <c r="J11" s="25" t="s">
        <v>24</v>
      </c>
      <c r="K11" s="25" t="s">
        <v>23</v>
      </c>
      <c r="L11" s="25" t="s">
        <v>24</v>
      </c>
      <c r="M11" s="26"/>
      <c r="N11" s="25" t="s">
        <v>23</v>
      </c>
      <c r="O11" s="25" t="s">
        <v>24</v>
      </c>
      <c r="P11" s="25" t="s">
        <v>23</v>
      </c>
      <c r="Q11" s="25" t="s">
        <v>24</v>
      </c>
      <c r="R11" s="25" t="s">
        <v>23</v>
      </c>
      <c r="S11" s="25" t="s">
        <v>24</v>
      </c>
      <c r="T11" s="26"/>
      <c r="U11" s="25" t="s">
        <v>23</v>
      </c>
      <c r="V11" s="25" t="s">
        <v>24</v>
      </c>
      <c r="W11" s="25" t="s">
        <v>23</v>
      </c>
      <c r="X11" s="25" t="s">
        <v>24</v>
      </c>
    </row>
    <row r="12" spans="1:24" s="27" customFormat="1" ht="9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  <c r="I12" s="28">
        <v>9</v>
      </c>
      <c r="J12" s="28">
        <v>10</v>
      </c>
      <c r="K12" s="28">
        <v>11</v>
      </c>
      <c r="L12" s="28">
        <v>12</v>
      </c>
      <c r="M12" s="28">
        <v>13</v>
      </c>
      <c r="N12" s="28">
        <v>14</v>
      </c>
      <c r="O12" s="28">
        <v>15</v>
      </c>
      <c r="P12" s="28">
        <v>16</v>
      </c>
      <c r="Q12" s="28">
        <v>17</v>
      </c>
      <c r="R12" s="28">
        <v>18</v>
      </c>
      <c r="S12" s="28">
        <v>19</v>
      </c>
      <c r="T12" s="28">
        <v>20</v>
      </c>
      <c r="U12" s="28">
        <v>21</v>
      </c>
      <c r="V12" s="28">
        <v>22</v>
      </c>
      <c r="W12" s="28">
        <v>23</v>
      </c>
      <c r="X12" s="28">
        <v>24</v>
      </c>
    </row>
    <row r="13" spans="1:24" s="34" customFormat="1" ht="33" customHeight="1">
      <c r="A13" s="29" t="s">
        <v>25</v>
      </c>
      <c r="B13" s="30" t="s">
        <v>26</v>
      </c>
      <c r="C13" s="31">
        <v>0</v>
      </c>
      <c r="D13" s="32">
        <f aca="true" t="shared" si="0" ref="D13:D23">E13+G13+I13+K13+M13+N13+P13+R13+T13+U13+W13</f>
        <v>0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4" s="34" customFormat="1" ht="33" customHeight="1">
      <c r="A14" s="29" t="s">
        <v>27</v>
      </c>
      <c r="B14" s="30" t="s">
        <v>28</v>
      </c>
      <c r="C14" s="31">
        <v>0</v>
      </c>
      <c r="D14" s="32">
        <f t="shared" si="0"/>
        <v>0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1:24" s="34" customFormat="1" ht="33" customHeight="1">
      <c r="A15" s="29" t="s">
        <v>29</v>
      </c>
      <c r="B15" s="30" t="s">
        <v>30</v>
      </c>
      <c r="C15" s="31">
        <v>0</v>
      </c>
      <c r="D15" s="32">
        <f t="shared" si="0"/>
        <v>0</v>
      </c>
      <c r="E15" s="33"/>
      <c r="F15" s="35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34" customFormat="1" ht="33" customHeight="1">
      <c r="A16" s="29" t="s">
        <v>31</v>
      </c>
      <c r="B16" s="30" t="s">
        <v>32</v>
      </c>
      <c r="C16" s="31">
        <v>0</v>
      </c>
      <c r="D16" s="32">
        <f t="shared" si="0"/>
        <v>0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34" customFormat="1" ht="33" customHeight="1">
      <c r="A17" s="29" t="s">
        <v>33</v>
      </c>
      <c r="B17" s="30" t="s">
        <v>34</v>
      </c>
      <c r="C17" s="31">
        <v>0</v>
      </c>
      <c r="D17" s="32">
        <f t="shared" si="0"/>
        <v>0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1:24" s="34" customFormat="1" ht="33" customHeight="1">
      <c r="A18" s="29" t="s">
        <v>35</v>
      </c>
      <c r="B18" s="30" t="s">
        <v>36</v>
      </c>
      <c r="C18" s="31">
        <v>0</v>
      </c>
      <c r="D18" s="32">
        <f t="shared" si="0"/>
        <v>0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1:24" s="34" customFormat="1" ht="33" customHeight="1">
      <c r="A19" s="29" t="s">
        <v>37</v>
      </c>
      <c r="B19" s="30" t="s">
        <v>38</v>
      </c>
      <c r="C19" s="31">
        <v>0</v>
      </c>
      <c r="D19" s="32">
        <f t="shared" si="0"/>
        <v>0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1:24" s="34" customFormat="1" ht="33" customHeight="1">
      <c r="A20" s="29" t="s">
        <v>39</v>
      </c>
      <c r="B20" s="30" t="s">
        <v>40</v>
      </c>
      <c r="C20" s="31">
        <v>0</v>
      </c>
      <c r="D20" s="32">
        <f t="shared" si="0"/>
        <v>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34" customFormat="1" ht="33" customHeight="1">
      <c r="A21" s="29" t="s">
        <v>41</v>
      </c>
      <c r="B21" s="30" t="s">
        <v>42</v>
      </c>
      <c r="C21" s="31">
        <v>0</v>
      </c>
      <c r="D21" s="32">
        <f t="shared" si="0"/>
        <v>0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24" s="34" customFormat="1" ht="33" customHeight="1">
      <c r="A22" s="29" t="s">
        <v>43</v>
      </c>
      <c r="B22" s="30" t="s">
        <v>44</v>
      </c>
      <c r="C22" s="31">
        <v>0</v>
      </c>
      <c r="D22" s="32">
        <f t="shared" si="0"/>
        <v>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1:24" s="34" customFormat="1" ht="33" customHeight="1">
      <c r="A23" s="29" t="s">
        <v>45</v>
      </c>
      <c r="B23" s="30" t="s">
        <v>46</v>
      </c>
      <c r="C23" s="31">
        <v>0</v>
      </c>
      <c r="D23" s="32">
        <f t="shared" si="0"/>
        <v>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4" s="34" customFormat="1" ht="33" customHeight="1">
      <c r="A24" s="29" t="s">
        <v>47</v>
      </c>
      <c r="B24" s="30" t="s">
        <v>48</v>
      </c>
      <c r="C24" s="36">
        <f>C13+C14+C15+C16+C17+C18+C19+C20+C21+C22+C23</f>
        <v>0</v>
      </c>
      <c r="D24" s="32">
        <f>D13+D14+D15+D16+D17+D18+D19+D20+D21+D22+D23</f>
        <v>0</v>
      </c>
      <c r="E24" s="32">
        <f>E13+E14+E15+E16+E17+E18+E19+E20+E21+E22+E23</f>
        <v>0</v>
      </c>
      <c r="F24" s="32">
        <f>F13+F14+F15+F16+F17+F18+F19+F20+F21+F22+F23</f>
        <v>0</v>
      </c>
      <c r="G24" s="32">
        <f>G13+G14+G15+G16+G17+G18+G19+G20+G21+G22+G23</f>
        <v>0</v>
      </c>
      <c r="H24" s="32">
        <f>H13+H14+H15+H16+H17+H18+H19+H20+H21+H22+H23</f>
        <v>0</v>
      </c>
      <c r="I24" s="32">
        <f>I13+II14+I15+I16+I17+I18+I19+I20+I21+I22+I23</f>
        <v>0</v>
      </c>
      <c r="J24" s="32">
        <f>J13+J14+J15+J16+J17+J18+J19+J20+J21+J22+J23</f>
        <v>0</v>
      </c>
      <c r="K24" s="32">
        <f>K13+K14+K15+K16+K17+K18+K19+K20+K21+K22+K23</f>
        <v>0</v>
      </c>
      <c r="L24" s="32">
        <f>L13+L14+L15+L16+L17+L18+L19+L20+L21+L22+L23</f>
        <v>0</v>
      </c>
      <c r="M24" s="32">
        <f>M13+M14+M15+M16+M17+M18+M19+M20+M21+M22+M23</f>
        <v>0</v>
      </c>
      <c r="N24" s="32">
        <f>N13+N14+N15+N16+N17+N18+N19+N20+N21+N22+N23</f>
        <v>0</v>
      </c>
      <c r="O24" s="32">
        <f>O13+O14+O15+O16+O17+O18+O19+O20+O21+O22+O23</f>
        <v>0</v>
      </c>
      <c r="P24" s="32">
        <f>P13+P14+P15+P16+P17+P18+P19+P20+P21+P22+P23</f>
        <v>0</v>
      </c>
      <c r="Q24" s="32">
        <f>Q13+Q14+Q15+Q16+Q17+Q18+Q19+Q20+Q21+Q22+Q23</f>
        <v>0</v>
      </c>
      <c r="R24" s="32">
        <f>R13+R14+R15+R16+R17+R18+R19+R20+R21+R22+R23</f>
        <v>0</v>
      </c>
      <c r="S24" s="32">
        <f>S13+S14+S15+S16+S17+S18+S19+S20+S21+S22+S23</f>
        <v>0</v>
      </c>
      <c r="T24" s="32">
        <f>T13+T14+T15+T16+T17+T18+T19+T20+T21+T22+T23</f>
        <v>0</v>
      </c>
      <c r="U24" s="32">
        <f>U13+U14+U15+U16+U17+U18+U19+U20+U21+U22+U23</f>
        <v>0</v>
      </c>
      <c r="V24" s="32">
        <f>V13+V14+V15+V16+V17+V18+V19+V20+V21+V22+V23</f>
        <v>0</v>
      </c>
      <c r="W24" s="32">
        <f>W13+W14+W15+W16+W17+W18+W19+W20+W21+W22+W23</f>
        <v>0</v>
      </c>
      <c r="X24" s="32">
        <f>X13+X14+X15+X16+X17+X18+X19+X20+X21+X22+X23</f>
        <v>0</v>
      </c>
    </row>
    <row r="25" spans="1:24" s="34" customFormat="1" ht="24.75" customHeight="1">
      <c r="A25" s="37"/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1:24" s="44" customFormat="1" ht="12.75" customHeight="1">
      <c r="A26" s="40"/>
      <c r="B26" s="41"/>
      <c r="C26" s="42" t="s">
        <v>49</v>
      </c>
      <c r="D26" s="42"/>
      <c r="E26" s="42"/>
      <c r="F26" s="42"/>
      <c r="G26" s="42"/>
      <c r="H26" s="42"/>
      <c r="I26" s="42"/>
      <c r="J26" s="42"/>
      <c r="K26" s="42"/>
      <c r="L26" s="41"/>
      <c r="M26" s="43"/>
      <c r="N26" s="43"/>
      <c r="O26" s="43"/>
      <c r="P26" s="43"/>
      <c r="Q26" s="41"/>
      <c r="R26" s="42"/>
      <c r="S26" s="42"/>
      <c r="T26" s="42"/>
      <c r="U26" s="42"/>
      <c r="V26" s="42"/>
      <c r="W26" s="42"/>
      <c r="X26" s="41"/>
    </row>
    <row r="27" spans="1:24" s="48" customFormat="1" ht="9">
      <c r="A27" s="45"/>
      <c r="B27" s="45"/>
      <c r="C27" s="45"/>
      <c r="D27" s="46" t="s">
        <v>50</v>
      </c>
      <c r="E27" s="46"/>
      <c r="F27" s="46"/>
      <c r="G27" s="46"/>
      <c r="H27" s="46"/>
      <c r="I27" s="46"/>
      <c r="J27" s="46"/>
      <c r="K27" s="46"/>
      <c r="L27" s="45"/>
      <c r="M27" s="47" t="s">
        <v>51</v>
      </c>
      <c r="N27" s="47"/>
      <c r="O27" s="47"/>
      <c r="P27" s="47"/>
      <c r="Q27" s="45"/>
      <c r="R27" s="47" t="s">
        <v>52</v>
      </c>
      <c r="S27" s="47"/>
      <c r="T27" s="47"/>
      <c r="U27" s="47"/>
      <c r="V27" s="47"/>
      <c r="W27" s="47"/>
      <c r="X27" s="45"/>
    </row>
  </sheetData>
  <sheetProtection password="CC39" sheet="1" selectLockedCells="1"/>
  <mergeCells count="28">
    <mergeCell ref="V1:X1"/>
    <mergeCell ref="V2:X2"/>
    <mergeCell ref="A4:X4"/>
    <mergeCell ref="A5:X5"/>
    <mergeCell ref="Q7:X7"/>
    <mergeCell ref="S8:V8"/>
    <mergeCell ref="A9:A11"/>
    <mergeCell ref="B9:B11"/>
    <mergeCell ref="C9:C11"/>
    <mergeCell ref="D9:D11"/>
    <mergeCell ref="E9:X9"/>
    <mergeCell ref="E10:F10"/>
    <mergeCell ref="G10:H10"/>
    <mergeCell ref="I10:J10"/>
    <mergeCell ref="K10:L10"/>
    <mergeCell ref="M10:M11"/>
    <mergeCell ref="N10:O10"/>
    <mergeCell ref="P10:Q10"/>
    <mergeCell ref="R10:S10"/>
    <mergeCell ref="T10:T11"/>
    <mergeCell ref="U10:V10"/>
    <mergeCell ref="W10:X10"/>
    <mergeCell ref="C26:K26"/>
    <mergeCell ref="M26:P26"/>
    <mergeCell ref="R26:W26"/>
    <mergeCell ref="D27:K27"/>
    <mergeCell ref="M27:P27"/>
    <mergeCell ref="R27:W27"/>
  </mergeCells>
  <printOptions horizontalCentered="1"/>
  <pageMargins left="0.39375" right="0.39375" top="0.9840277777777777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SheetLayoutView="100" workbookViewId="0" topLeftCell="C1">
      <selection activeCell="C39" sqref="C39"/>
    </sheetView>
  </sheetViews>
  <sheetFormatPr defaultColWidth="9.140625" defaultRowHeight="12.75"/>
  <cols>
    <col min="1" max="1" width="25.7109375" style="0" customWidth="1"/>
    <col min="2" max="2" width="4.7109375" style="0" customWidth="1"/>
    <col min="3" max="3" width="11.00390625" style="0" customWidth="1"/>
    <col min="8" max="8" width="2.7109375" style="0" customWidth="1"/>
    <col min="9" max="9" width="25.7109375" style="0" customWidth="1"/>
    <col min="10" max="10" width="4.7109375" style="0" customWidth="1"/>
    <col min="11" max="11" width="11.00390625" style="0" customWidth="1"/>
  </cols>
  <sheetData>
    <row r="1" spans="1:15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 t="s">
        <v>2</v>
      </c>
      <c r="N1" s="50"/>
      <c r="O1" s="50"/>
    </row>
    <row r="2" spans="1:15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1" t="s">
        <v>53</v>
      </c>
      <c r="N2" s="51"/>
      <c r="O2" s="51"/>
    </row>
    <row r="3" spans="1:15" s="52" customFormat="1" ht="12.75">
      <c r="A3" s="10" t="s">
        <v>54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52" customFormat="1" ht="12.75">
      <c r="A4" s="10" t="s">
        <v>55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0" s="55" customFormat="1" ht="9.75" customHeight="1">
      <c r="A5" s="53"/>
      <c r="B5" s="53"/>
      <c r="C5" s="53"/>
      <c r="D5" s="53"/>
      <c r="E5" s="53"/>
      <c r="F5" s="53"/>
      <c r="G5" s="53"/>
      <c r="H5" s="54"/>
      <c r="I5" s="53"/>
      <c r="J5" s="53"/>
    </row>
    <row r="6" spans="1:15" s="58" customFormat="1" ht="12.75" customHeight="1">
      <c r="A6" s="56"/>
      <c r="B6" s="56"/>
      <c r="C6" s="56"/>
      <c r="D6" s="56"/>
      <c r="E6" s="56"/>
      <c r="F6" s="56"/>
      <c r="G6" s="56"/>
      <c r="H6" s="54"/>
      <c r="I6" s="56"/>
      <c r="J6" s="56"/>
      <c r="K6" s="57"/>
      <c r="L6" s="57"/>
      <c r="M6" s="57"/>
      <c r="N6" s="57"/>
      <c r="O6" s="57"/>
    </row>
    <row r="7" spans="1:15" s="60" customFormat="1" ht="15" customHeight="1">
      <c r="A7" s="16"/>
      <c r="B7" s="16"/>
      <c r="C7" s="16"/>
      <c r="D7" s="16"/>
      <c r="E7" s="16"/>
      <c r="F7" s="16"/>
      <c r="G7" s="16"/>
      <c r="H7" s="54"/>
      <c r="I7" s="16"/>
      <c r="J7" s="16"/>
      <c r="K7" s="59" t="s">
        <v>6</v>
      </c>
      <c r="L7" s="59"/>
      <c r="M7" s="59"/>
      <c r="N7" s="59"/>
      <c r="O7" s="59"/>
    </row>
    <row r="8" spans="1:15" s="63" customFormat="1" ht="30" customHeight="1">
      <c r="A8" s="61" t="s">
        <v>56</v>
      </c>
      <c r="B8" s="62" t="s">
        <v>8</v>
      </c>
      <c r="C8" s="62" t="s">
        <v>57</v>
      </c>
      <c r="D8" s="61" t="s">
        <v>58</v>
      </c>
      <c r="E8" s="61"/>
      <c r="F8" s="61"/>
      <c r="G8" s="61"/>
      <c r="H8" s="54"/>
      <c r="I8" s="61" t="s">
        <v>56</v>
      </c>
      <c r="J8" s="62" t="s">
        <v>8</v>
      </c>
      <c r="K8" s="62" t="s">
        <v>57</v>
      </c>
      <c r="L8" s="61" t="s">
        <v>58</v>
      </c>
      <c r="M8" s="61"/>
      <c r="N8" s="61"/>
      <c r="O8" s="61"/>
    </row>
    <row r="9" spans="1:15" s="63" customFormat="1" ht="39.75" customHeight="1">
      <c r="A9" s="61"/>
      <c r="B9" s="62"/>
      <c r="C9" s="62"/>
      <c r="D9" s="61" t="s">
        <v>59</v>
      </c>
      <c r="E9" s="61"/>
      <c r="F9" s="61"/>
      <c r="G9" s="62" t="s">
        <v>60</v>
      </c>
      <c r="H9" s="54"/>
      <c r="I9" s="61"/>
      <c r="J9" s="62"/>
      <c r="K9" s="62"/>
      <c r="L9" s="61" t="s">
        <v>59</v>
      </c>
      <c r="M9" s="61"/>
      <c r="N9" s="61"/>
      <c r="O9" s="62" t="s">
        <v>60</v>
      </c>
    </row>
    <row r="10" spans="1:15" s="63" customFormat="1" ht="24.75" customHeight="1">
      <c r="A10" s="61"/>
      <c r="B10" s="62"/>
      <c r="C10" s="62"/>
      <c r="D10" s="61" t="s">
        <v>61</v>
      </c>
      <c r="E10" s="61" t="s">
        <v>62</v>
      </c>
      <c r="F10" s="61" t="s">
        <v>63</v>
      </c>
      <c r="G10" s="62"/>
      <c r="H10" s="54"/>
      <c r="I10" s="61"/>
      <c r="J10" s="62"/>
      <c r="K10" s="62"/>
      <c r="L10" s="61" t="s">
        <v>61</v>
      </c>
      <c r="M10" s="61" t="s">
        <v>62</v>
      </c>
      <c r="N10" s="61" t="s">
        <v>63</v>
      </c>
      <c r="O10" s="62"/>
    </row>
    <row r="11" spans="1:15" s="63" customFormat="1" ht="11.25">
      <c r="A11" s="61">
        <v>1</v>
      </c>
      <c r="B11" s="61">
        <v>2</v>
      </c>
      <c r="C11" s="61">
        <v>3</v>
      </c>
      <c r="D11" s="61">
        <v>4</v>
      </c>
      <c r="E11" s="61">
        <v>5</v>
      </c>
      <c r="F11" s="61">
        <v>6</v>
      </c>
      <c r="G11" s="61">
        <v>7</v>
      </c>
      <c r="H11" s="54"/>
      <c r="I11" s="61">
        <v>1</v>
      </c>
      <c r="J11" s="61">
        <v>2</v>
      </c>
      <c r="K11" s="61">
        <v>3</v>
      </c>
      <c r="L11" s="61">
        <v>4</v>
      </c>
      <c r="M11" s="61">
        <v>5</v>
      </c>
      <c r="N11" s="61">
        <v>6</v>
      </c>
      <c r="O11" s="61">
        <v>7</v>
      </c>
    </row>
    <row r="12" spans="1:15" s="69" customFormat="1" ht="39.75" customHeight="1">
      <c r="A12" s="64" t="s">
        <v>64</v>
      </c>
      <c r="B12" s="65" t="s">
        <v>26</v>
      </c>
      <c r="C12" s="66">
        <f>C14+C15+C16+C17+C18+C19+C20+C21+C22+C23+C24+C25+C26+C27+C28+C29+C30+C31+C32+C33+C34+C35+C36+C37+K12+K13+K14+K15</f>
        <v>0</v>
      </c>
      <c r="D12" s="66">
        <f>D14+D15+D16+D17+D18+D19+D20+D21+D22+D23+D24+D25+D26+D27+D28+D29+D30+D31+D32+D33+D34+D35+D36+D37+L12+L13+L14+L15</f>
        <v>0</v>
      </c>
      <c r="E12" s="66">
        <f>E14+E15+E16+E17+E18+E19+E20+E21+E22+E23+E24+E25+E26+E27+E28+E29+E30+E31+E32+E33+E34+E35+E36+E37+M12+M13+M14+M15</f>
        <v>0</v>
      </c>
      <c r="F12" s="66">
        <f>F14+F15+F16+F17+F18+F19+F20+F21+F22+F23+F24+F25+F26+F27+F28+F29+F30+F31+F32+F33+F34+F35+F36+F37+N12+N13+N14+N15</f>
        <v>0</v>
      </c>
      <c r="G12" s="66">
        <f>C12</f>
        <v>0</v>
      </c>
      <c r="H12" s="54"/>
      <c r="I12" s="64" t="s">
        <v>65</v>
      </c>
      <c r="J12" s="65" t="s">
        <v>66</v>
      </c>
      <c r="K12" s="67"/>
      <c r="L12" s="67"/>
      <c r="M12" s="67"/>
      <c r="N12" s="67"/>
      <c r="O12" s="68">
        <f aca="true" t="shared" si="0" ref="O12:O15">K12</f>
        <v>0</v>
      </c>
    </row>
    <row r="13" spans="1:15" s="69" customFormat="1" ht="39.75" customHeight="1">
      <c r="A13" s="70" t="s">
        <v>67</v>
      </c>
      <c r="B13" s="71"/>
      <c r="C13" s="66"/>
      <c r="D13" s="72"/>
      <c r="E13" s="72"/>
      <c r="F13" s="72"/>
      <c r="G13" s="72"/>
      <c r="H13" s="54"/>
      <c r="I13" s="64" t="s">
        <v>68</v>
      </c>
      <c r="J13" s="65" t="s">
        <v>69</v>
      </c>
      <c r="K13" s="67"/>
      <c r="L13" s="67"/>
      <c r="M13" s="67"/>
      <c r="N13" s="67"/>
      <c r="O13" s="68">
        <f t="shared" si="0"/>
        <v>0</v>
      </c>
    </row>
    <row r="14" spans="1:15" s="69" customFormat="1" ht="69.75" customHeight="1">
      <c r="A14" s="73" t="s">
        <v>70</v>
      </c>
      <c r="B14" s="74" t="s">
        <v>28</v>
      </c>
      <c r="C14" s="75"/>
      <c r="D14" s="76"/>
      <c r="E14" s="76"/>
      <c r="F14" s="76"/>
      <c r="G14" s="77">
        <f aca="true" t="shared" si="1" ref="G14:G37">C14</f>
        <v>0</v>
      </c>
      <c r="H14" s="54"/>
      <c r="I14" s="64" t="s">
        <v>71</v>
      </c>
      <c r="J14" s="65" t="s">
        <v>72</v>
      </c>
      <c r="K14" s="67"/>
      <c r="L14" s="67"/>
      <c r="M14" s="67"/>
      <c r="N14" s="67"/>
      <c r="O14" s="68">
        <f t="shared" si="0"/>
        <v>0</v>
      </c>
    </row>
    <row r="15" spans="1:15" s="69" customFormat="1" ht="39.75" customHeight="1">
      <c r="A15" s="64" t="s">
        <v>73</v>
      </c>
      <c r="B15" s="78" t="s">
        <v>30</v>
      </c>
      <c r="C15" s="75"/>
      <c r="D15" s="75"/>
      <c r="E15" s="75"/>
      <c r="F15" s="75"/>
      <c r="G15" s="79">
        <f t="shared" si="1"/>
        <v>0</v>
      </c>
      <c r="H15" s="54"/>
      <c r="I15" s="64" t="s">
        <v>74</v>
      </c>
      <c r="J15" s="65" t="s">
        <v>75</v>
      </c>
      <c r="K15" s="67"/>
      <c r="L15" s="67"/>
      <c r="M15" s="67"/>
      <c r="N15" s="67"/>
      <c r="O15" s="68">
        <f t="shared" si="0"/>
        <v>0</v>
      </c>
    </row>
    <row r="16" spans="1:15" s="69" customFormat="1" ht="39.75" customHeight="1">
      <c r="A16" s="64" t="s">
        <v>76</v>
      </c>
      <c r="B16" s="65" t="s">
        <v>32</v>
      </c>
      <c r="C16" s="80"/>
      <c r="D16" s="80"/>
      <c r="E16" s="80"/>
      <c r="F16" s="80"/>
      <c r="G16" s="81">
        <f t="shared" si="1"/>
        <v>0</v>
      </c>
      <c r="H16" s="54"/>
      <c r="I16" s="64"/>
      <c r="J16" s="65"/>
      <c r="K16" s="68"/>
      <c r="L16" s="68"/>
      <c r="M16" s="68"/>
      <c r="N16" s="68"/>
      <c r="O16" s="68"/>
    </row>
    <row r="17" spans="1:15" s="69" customFormat="1" ht="39.75" customHeight="1">
      <c r="A17" s="64" t="s">
        <v>77</v>
      </c>
      <c r="B17" s="65" t="s">
        <v>34</v>
      </c>
      <c r="C17" s="80"/>
      <c r="D17" s="80"/>
      <c r="E17" s="80"/>
      <c r="F17" s="80"/>
      <c r="G17" s="81">
        <f t="shared" si="1"/>
        <v>0</v>
      </c>
      <c r="H17" s="54"/>
      <c r="I17" s="64"/>
      <c r="J17" s="65"/>
      <c r="K17" s="68"/>
      <c r="L17" s="68"/>
      <c r="M17" s="68"/>
      <c r="N17" s="68"/>
      <c r="O17" s="68"/>
    </row>
    <row r="18" spans="1:15" s="69" customFormat="1" ht="39.75" customHeight="1">
      <c r="A18" s="64" t="s">
        <v>78</v>
      </c>
      <c r="B18" s="65" t="s">
        <v>36</v>
      </c>
      <c r="C18" s="80"/>
      <c r="D18" s="80"/>
      <c r="E18" s="80"/>
      <c r="F18" s="80"/>
      <c r="G18" s="81">
        <f t="shared" si="1"/>
        <v>0</v>
      </c>
      <c r="H18" s="54"/>
      <c r="I18" s="64"/>
      <c r="J18" s="65"/>
      <c r="K18" s="68"/>
      <c r="L18" s="68"/>
      <c r="M18" s="68"/>
      <c r="N18" s="68"/>
      <c r="O18" s="68"/>
    </row>
    <row r="19" spans="1:15" s="69" customFormat="1" ht="39.75" customHeight="1">
      <c r="A19" s="64" t="s">
        <v>79</v>
      </c>
      <c r="B19" s="65" t="s">
        <v>38</v>
      </c>
      <c r="C19" s="80"/>
      <c r="D19" s="80"/>
      <c r="E19" s="80"/>
      <c r="F19" s="80"/>
      <c r="G19" s="81">
        <f t="shared" si="1"/>
        <v>0</v>
      </c>
      <c r="H19" s="54"/>
      <c r="I19" s="64"/>
      <c r="J19" s="65"/>
      <c r="K19" s="68"/>
      <c r="L19" s="68"/>
      <c r="M19" s="68"/>
      <c r="N19" s="68"/>
      <c r="O19" s="68"/>
    </row>
    <row r="20" spans="1:15" s="69" customFormat="1" ht="39.75" customHeight="1">
      <c r="A20" s="64" t="s">
        <v>80</v>
      </c>
      <c r="B20" s="65" t="s">
        <v>40</v>
      </c>
      <c r="C20" s="80"/>
      <c r="D20" s="80"/>
      <c r="E20" s="80"/>
      <c r="F20" s="80"/>
      <c r="G20" s="81">
        <f t="shared" si="1"/>
        <v>0</v>
      </c>
      <c r="H20" s="54"/>
      <c r="I20" s="82" t="s">
        <v>81</v>
      </c>
      <c r="J20" s="83" t="s">
        <v>82</v>
      </c>
      <c r="K20" s="84"/>
      <c r="L20" s="84"/>
      <c r="M20" s="84"/>
      <c r="N20" s="84"/>
      <c r="O20" s="85">
        <f aca="true" t="shared" si="2" ref="O20:O21">K20</f>
        <v>0</v>
      </c>
    </row>
    <row r="21" spans="1:15" s="69" customFormat="1" ht="39.75" customHeight="1">
      <c r="A21" s="64" t="s">
        <v>83</v>
      </c>
      <c r="B21" s="65" t="s">
        <v>42</v>
      </c>
      <c r="C21" s="80"/>
      <c r="D21" s="80"/>
      <c r="E21" s="80"/>
      <c r="F21" s="80"/>
      <c r="G21" s="81">
        <f t="shared" si="1"/>
        <v>0</v>
      </c>
      <c r="H21" s="54"/>
      <c r="I21" s="86" t="s">
        <v>84</v>
      </c>
      <c r="J21" s="83" t="s">
        <v>85</v>
      </c>
      <c r="K21" s="87">
        <f>K23+K24+K25+K26+K33+K34+K35+K36</f>
        <v>0</v>
      </c>
      <c r="L21" s="87">
        <f>L23+L24+L25+L26+L33+L34+L35+L36</f>
        <v>0</v>
      </c>
      <c r="M21" s="87">
        <f>M23+M24+M25+M26+M33+M34+M35+M36</f>
        <v>0</v>
      </c>
      <c r="N21" s="87">
        <f>N23+N24+N25+N26+N33+N34+N35+N36</f>
        <v>0</v>
      </c>
      <c r="O21" s="87">
        <f t="shared" si="2"/>
        <v>0</v>
      </c>
    </row>
    <row r="22" spans="1:15" s="69" customFormat="1" ht="39.75" customHeight="1">
      <c r="A22" s="64" t="s">
        <v>86</v>
      </c>
      <c r="B22" s="65" t="s">
        <v>44</v>
      </c>
      <c r="C22" s="80"/>
      <c r="D22" s="80"/>
      <c r="E22" s="80"/>
      <c r="F22" s="80"/>
      <c r="G22" s="81">
        <f t="shared" si="1"/>
        <v>0</v>
      </c>
      <c r="H22" s="54"/>
      <c r="I22" s="88" t="s">
        <v>87</v>
      </c>
      <c r="J22" s="89"/>
      <c r="K22" s="90"/>
      <c r="L22" s="90"/>
      <c r="M22" s="90"/>
      <c r="N22" s="90"/>
      <c r="O22" s="87"/>
    </row>
    <row r="23" spans="1:15" s="69" customFormat="1" ht="39.75" customHeight="1">
      <c r="A23" s="64" t="s">
        <v>88</v>
      </c>
      <c r="B23" s="65" t="s">
        <v>46</v>
      </c>
      <c r="C23" s="80"/>
      <c r="D23" s="80"/>
      <c r="E23" s="80"/>
      <c r="F23" s="80"/>
      <c r="G23" s="81">
        <f t="shared" si="1"/>
        <v>0</v>
      </c>
      <c r="H23" s="54"/>
      <c r="I23" s="91" t="s">
        <v>89</v>
      </c>
      <c r="J23" s="92" t="s">
        <v>90</v>
      </c>
      <c r="K23" s="93"/>
      <c r="L23" s="93"/>
      <c r="M23" s="93"/>
      <c r="N23" s="93"/>
      <c r="O23" s="94">
        <f aca="true" t="shared" si="3" ref="O23:O26">K23</f>
        <v>0</v>
      </c>
    </row>
    <row r="24" spans="1:15" s="69" customFormat="1" ht="39.75" customHeight="1">
      <c r="A24" s="64" t="s">
        <v>91</v>
      </c>
      <c r="B24" s="65" t="s">
        <v>48</v>
      </c>
      <c r="C24" s="80"/>
      <c r="D24" s="80"/>
      <c r="E24" s="80"/>
      <c r="F24" s="80"/>
      <c r="G24" s="81">
        <f t="shared" si="1"/>
        <v>0</v>
      </c>
      <c r="H24" s="54"/>
      <c r="I24" s="95" t="s">
        <v>92</v>
      </c>
      <c r="J24" s="96" t="s">
        <v>93</v>
      </c>
      <c r="K24" s="97"/>
      <c r="L24" s="97"/>
      <c r="M24" s="97"/>
      <c r="N24" s="97"/>
      <c r="O24" s="94">
        <f t="shared" si="3"/>
        <v>0</v>
      </c>
    </row>
    <row r="25" spans="1:15" s="69" customFormat="1" ht="39.75" customHeight="1">
      <c r="A25" s="64" t="s">
        <v>94</v>
      </c>
      <c r="B25" s="65" t="s">
        <v>95</v>
      </c>
      <c r="C25" s="80"/>
      <c r="D25" s="80"/>
      <c r="E25" s="80"/>
      <c r="F25" s="80"/>
      <c r="G25" s="81">
        <f t="shared" si="1"/>
        <v>0</v>
      </c>
      <c r="H25" s="54"/>
      <c r="I25" s="82" t="s">
        <v>96</v>
      </c>
      <c r="J25" s="96" t="s">
        <v>97</v>
      </c>
      <c r="K25" s="97"/>
      <c r="L25" s="97"/>
      <c r="M25" s="97"/>
      <c r="N25" s="97"/>
      <c r="O25" s="94">
        <f t="shared" si="3"/>
        <v>0</v>
      </c>
    </row>
    <row r="26" spans="1:15" s="69" customFormat="1" ht="39.75" customHeight="1">
      <c r="A26" s="64" t="s">
        <v>98</v>
      </c>
      <c r="B26" s="65" t="s">
        <v>99</v>
      </c>
      <c r="C26" s="80"/>
      <c r="D26" s="80"/>
      <c r="E26" s="80"/>
      <c r="F26" s="80"/>
      <c r="G26" s="81">
        <f t="shared" si="1"/>
        <v>0</v>
      </c>
      <c r="H26" s="54"/>
      <c r="I26" s="86" t="s">
        <v>100</v>
      </c>
      <c r="J26" s="83" t="s">
        <v>101</v>
      </c>
      <c r="K26" s="87">
        <f>K28+K29+K30+K31+K32</f>
        <v>0</v>
      </c>
      <c r="L26" s="87">
        <f>L28+L29+L30+L31+L32</f>
        <v>0</v>
      </c>
      <c r="M26" s="87">
        <f>M28+M29+M30+M31+M32</f>
        <v>0</v>
      </c>
      <c r="N26" s="87">
        <f>N28+N29+N30+N31+N32</f>
        <v>0</v>
      </c>
      <c r="O26" s="87">
        <f t="shared" si="3"/>
        <v>0</v>
      </c>
    </row>
    <row r="27" spans="1:15" s="69" customFormat="1" ht="39.75" customHeight="1">
      <c r="A27" s="64" t="s">
        <v>102</v>
      </c>
      <c r="B27" s="65" t="s">
        <v>103</v>
      </c>
      <c r="C27" s="80"/>
      <c r="D27" s="80"/>
      <c r="E27" s="80"/>
      <c r="F27" s="80"/>
      <c r="G27" s="81">
        <f t="shared" si="1"/>
        <v>0</v>
      </c>
      <c r="H27" s="54"/>
      <c r="I27" s="86" t="s">
        <v>67</v>
      </c>
      <c r="J27" s="98"/>
      <c r="K27" s="90"/>
      <c r="L27" s="90"/>
      <c r="M27" s="90"/>
      <c r="N27" s="90"/>
      <c r="O27" s="87"/>
    </row>
    <row r="28" spans="1:15" s="69" customFormat="1" ht="39.75" customHeight="1">
      <c r="A28" s="64" t="s">
        <v>104</v>
      </c>
      <c r="B28" s="65" t="s">
        <v>105</v>
      </c>
      <c r="C28" s="80"/>
      <c r="D28" s="80"/>
      <c r="E28" s="80"/>
      <c r="F28" s="80"/>
      <c r="G28" s="81">
        <f t="shared" si="1"/>
        <v>0</v>
      </c>
      <c r="H28" s="54"/>
      <c r="I28" s="95" t="s">
        <v>106</v>
      </c>
      <c r="J28" s="99" t="s">
        <v>107</v>
      </c>
      <c r="K28" s="93"/>
      <c r="L28" s="93"/>
      <c r="M28" s="93"/>
      <c r="N28" s="93"/>
      <c r="O28" s="100">
        <f aca="true" t="shared" si="4" ref="O28:O35">K28</f>
        <v>0</v>
      </c>
    </row>
    <row r="29" spans="1:15" s="69" customFormat="1" ht="39.75" customHeight="1">
      <c r="A29" s="64" t="s">
        <v>108</v>
      </c>
      <c r="B29" s="65" t="s">
        <v>109</v>
      </c>
      <c r="C29" s="80"/>
      <c r="D29" s="80"/>
      <c r="E29" s="80"/>
      <c r="F29" s="80"/>
      <c r="G29" s="81">
        <f t="shared" si="1"/>
        <v>0</v>
      </c>
      <c r="H29" s="54"/>
      <c r="I29" s="95" t="s">
        <v>110</v>
      </c>
      <c r="J29" s="96" t="s">
        <v>111</v>
      </c>
      <c r="K29" s="97"/>
      <c r="L29" s="97"/>
      <c r="M29" s="97"/>
      <c r="N29" s="97"/>
      <c r="O29" s="100">
        <f t="shared" si="4"/>
        <v>0</v>
      </c>
    </row>
    <row r="30" spans="1:15" s="69" customFormat="1" ht="39.75" customHeight="1">
      <c r="A30" s="64" t="s">
        <v>112</v>
      </c>
      <c r="B30" s="65" t="s">
        <v>113</v>
      </c>
      <c r="C30" s="80"/>
      <c r="D30" s="80"/>
      <c r="E30" s="80"/>
      <c r="F30" s="80"/>
      <c r="G30" s="81">
        <f t="shared" si="1"/>
        <v>0</v>
      </c>
      <c r="H30" s="54"/>
      <c r="I30" s="95" t="s">
        <v>114</v>
      </c>
      <c r="J30" s="96" t="s">
        <v>115</v>
      </c>
      <c r="K30" s="97"/>
      <c r="L30" s="97"/>
      <c r="M30" s="97"/>
      <c r="N30" s="97"/>
      <c r="O30" s="100">
        <f t="shared" si="4"/>
        <v>0</v>
      </c>
    </row>
    <row r="31" spans="1:15" s="69" customFormat="1" ht="39.75" customHeight="1">
      <c r="A31" s="64" t="s">
        <v>116</v>
      </c>
      <c r="B31" s="65" t="s">
        <v>117</v>
      </c>
      <c r="C31" s="80"/>
      <c r="D31" s="80"/>
      <c r="E31" s="80"/>
      <c r="F31" s="80"/>
      <c r="G31" s="81">
        <f t="shared" si="1"/>
        <v>0</v>
      </c>
      <c r="H31" s="54"/>
      <c r="I31" s="82" t="s">
        <v>118</v>
      </c>
      <c r="J31" s="101" t="s">
        <v>119</v>
      </c>
      <c r="K31" s="67"/>
      <c r="L31" s="67"/>
      <c r="M31" s="67"/>
      <c r="N31" s="67"/>
      <c r="O31" s="68">
        <f t="shared" si="4"/>
        <v>0</v>
      </c>
    </row>
    <row r="32" spans="1:15" s="69" customFormat="1" ht="39.75" customHeight="1">
      <c r="A32" s="64" t="s">
        <v>120</v>
      </c>
      <c r="B32" s="65" t="s">
        <v>121</v>
      </c>
      <c r="C32" s="80"/>
      <c r="D32" s="80"/>
      <c r="E32" s="80"/>
      <c r="F32" s="80"/>
      <c r="G32" s="81">
        <f t="shared" si="1"/>
        <v>0</v>
      </c>
      <c r="H32" s="54"/>
      <c r="I32" s="82" t="s">
        <v>122</v>
      </c>
      <c r="J32" s="101" t="s">
        <v>123</v>
      </c>
      <c r="K32" s="67"/>
      <c r="L32" s="67"/>
      <c r="M32" s="67"/>
      <c r="N32" s="67"/>
      <c r="O32" s="68">
        <f t="shared" si="4"/>
        <v>0</v>
      </c>
    </row>
    <row r="33" spans="1:15" s="69" customFormat="1" ht="39.75" customHeight="1">
      <c r="A33" s="64" t="s">
        <v>124</v>
      </c>
      <c r="B33" s="65" t="s">
        <v>125</v>
      </c>
      <c r="C33" s="80"/>
      <c r="D33" s="80"/>
      <c r="E33" s="80"/>
      <c r="F33" s="80"/>
      <c r="G33" s="81">
        <f t="shared" si="1"/>
        <v>0</v>
      </c>
      <c r="H33" s="54"/>
      <c r="I33" s="82" t="s">
        <v>126</v>
      </c>
      <c r="J33" s="101" t="s">
        <v>127</v>
      </c>
      <c r="K33" s="67"/>
      <c r="L33" s="67"/>
      <c r="M33" s="67"/>
      <c r="N33" s="67"/>
      <c r="O33" s="68">
        <f t="shared" si="4"/>
        <v>0</v>
      </c>
    </row>
    <row r="34" spans="1:15" s="69" customFormat="1" ht="39.75" customHeight="1">
      <c r="A34" s="64" t="s">
        <v>128</v>
      </c>
      <c r="B34" s="102" t="s">
        <v>129</v>
      </c>
      <c r="C34" s="103"/>
      <c r="D34" s="103"/>
      <c r="E34" s="103"/>
      <c r="F34" s="103"/>
      <c r="G34" s="104">
        <f t="shared" si="1"/>
        <v>0</v>
      </c>
      <c r="H34" s="54"/>
      <c r="I34" s="105" t="s">
        <v>130</v>
      </c>
      <c r="J34" s="106" t="s">
        <v>131</v>
      </c>
      <c r="K34" s="107"/>
      <c r="L34" s="107"/>
      <c r="M34" s="107"/>
      <c r="N34" s="107"/>
      <c r="O34" s="108">
        <f t="shared" si="4"/>
        <v>0</v>
      </c>
    </row>
    <row r="35" spans="1:15" s="69" customFormat="1" ht="39.75" customHeight="1">
      <c r="A35" s="64" t="s">
        <v>132</v>
      </c>
      <c r="B35" s="102" t="s">
        <v>133</v>
      </c>
      <c r="C35" s="103"/>
      <c r="D35" s="103"/>
      <c r="E35" s="103"/>
      <c r="F35" s="103"/>
      <c r="G35" s="104">
        <f t="shared" si="1"/>
        <v>0</v>
      </c>
      <c r="H35" s="54"/>
      <c r="I35" s="82" t="s">
        <v>134</v>
      </c>
      <c r="J35" s="106" t="s">
        <v>135</v>
      </c>
      <c r="K35" s="107"/>
      <c r="L35" s="107"/>
      <c r="M35" s="107"/>
      <c r="N35" s="107"/>
      <c r="O35" s="108">
        <f t="shared" si="4"/>
        <v>0</v>
      </c>
    </row>
    <row r="36" spans="1:15" s="69" customFormat="1" ht="39.75" customHeight="1">
      <c r="A36" s="64" t="s">
        <v>136</v>
      </c>
      <c r="B36" s="102" t="s">
        <v>137</v>
      </c>
      <c r="C36" s="103"/>
      <c r="D36" s="103"/>
      <c r="E36" s="103"/>
      <c r="F36" s="103"/>
      <c r="G36" s="104">
        <f t="shared" si="1"/>
        <v>0</v>
      </c>
      <c r="H36" s="54"/>
      <c r="I36" s="82" t="s">
        <v>138</v>
      </c>
      <c r="J36" s="106" t="s">
        <v>139</v>
      </c>
      <c r="K36" s="107"/>
      <c r="L36" s="107"/>
      <c r="M36" s="107"/>
      <c r="N36" s="107"/>
      <c r="O36" s="108"/>
    </row>
    <row r="37" spans="1:15" s="69" customFormat="1" ht="39.75" customHeight="1">
      <c r="A37" s="64" t="s">
        <v>140</v>
      </c>
      <c r="B37" s="102" t="s">
        <v>141</v>
      </c>
      <c r="C37" s="103"/>
      <c r="D37" s="103"/>
      <c r="E37" s="103"/>
      <c r="F37" s="103"/>
      <c r="G37" s="104">
        <f t="shared" si="1"/>
        <v>0</v>
      </c>
      <c r="H37" s="54"/>
      <c r="I37" s="82" t="s">
        <v>47</v>
      </c>
      <c r="J37" s="106" t="s">
        <v>142</v>
      </c>
      <c r="K37" s="108">
        <f>C12+K20+K21</f>
        <v>0</v>
      </c>
      <c r="L37" s="108">
        <f>D12+L20+L21</f>
        <v>0</v>
      </c>
      <c r="M37" s="108">
        <f>E12+M20+M21</f>
        <v>0</v>
      </c>
      <c r="N37" s="108">
        <f>F12+N20+N21</f>
        <v>0</v>
      </c>
      <c r="O37" s="108">
        <f>K37</f>
        <v>0</v>
      </c>
    </row>
    <row r="38" spans="1:10" s="55" customFormat="1" ht="12.75" customHeight="1">
      <c r="A38" s="53"/>
      <c r="B38" s="53"/>
      <c r="C38" s="53"/>
      <c r="D38" s="53"/>
      <c r="E38" s="53"/>
      <c r="F38" s="53"/>
      <c r="G38" s="53"/>
      <c r="H38" s="54"/>
      <c r="I38" s="53"/>
      <c r="J38" s="53"/>
    </row>
    <row r="39" spans="1:13" s="113" customFormat="1" ht="12.75" customHeight="1">
      <c r="A39" s="109"/>
      <c r="B39" s="109"/>
      <c r="C39" s="110"/>
      <c r="D39" s="110"/>
      <c r="E39" s="110"/>
      <c r="F39" s="110"/>
      <c r="G39" s="110"/>
      <c r="H39" s="109"/>
      <c r="I39" s="111"/>
      <c r="J39" s="109"/>
      <c r="K39" s="112"/>
      <c r="L39" s="112"/>
      <c r="M39" s="112"/>
    </row>
    <row r="40" spans="3:13" s="114" customFormat="1" ht="12.75" customHeight="1">
      <c r="C40" s="115" t="s">
        <v>50</v>
      </c>
      <c r="D40" s="115"/>
      <c r="E40" s="115"/>
      <c r="F40" s="115"/>
      <c r="G40" s="115"/>
      <c r="I40" s="116" t="s">
        <v>51</v>
      </c>
      <c r="K40" s="115" t="s">
        <v>52</v>
      </c>
      <c r="L40" s="115"/>
      <c r="M40" s="115"/>
    </row>
    <row r="41" ht="7.5"/>
    <row r="42" ht="7.5"/>
    <row r="43" ht="7.5"/>
    <row r="44" ht="7.5"/>
    <row r="45" ht="7.5"/>
    <row r="46" ht="7.5"/>
    <row r="47" ht="7.5"/>
    <row r="48" ht="7.5"/>
    <row r="49" ht="7.5"/>
    <row r="50" ht="7.5"/>
    <row r="51" ht="7.5"/>
    <row r="52" ht="7.5"/>
    <row r="53" ht="7.5"/>
    <row r="54" ht="7.5"/>
    <row r="55" ht="7.5"/>
  </sheetData>
  <sheetProtection password="CC39" sheet="1" selectLockedCells="1"/>
  <mergeCells count="23">
    <mergeCell ref="M1:O1"/>
    <mergeCell ref="M2:O2"/>
    <mergeCell ref="A3:O3"/>
    <mergeCell ref="A4:O4"/>
    <mergeCell ref="H5:H38"/>
    <mergeCell ref="K6:O6"/>
    <mergeCell ref="K7:O7"/>
    <mergeCell ref="A8:A10"/>
    <mergeCell ref="B8:B10"/>
    <mergeCell ref="C8:C10"/>
    <mergeCell ref="D8:G8"/>
    <mergeCell ref="I8:I10"/>
    <mergeCell ref="J8:J10"/>
    <mergeCell ref="K8:K10"/>
    <mergeCell ref="L8:O8"/>
    <mergeCell ref="D9:F9"/>
    <mergeCell ref="G9:G10"/>
    <mergeCell ref="L9:N9"/>
    <mergeCell ref="O9:O10"/>
    <mergeCell ref="C39:G39"/>
    <mergeCell ref="K39:M39"/>
    <mergeCell ref="C40:G40"/>
    <mergeCell ref="K40:M40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workbookViewId="0" topLeftCell="A4">
      <selection activeCell="K6" sqref="K6"/>
    </sheetView>
  </sheetViews>
  <sheetFormatPr defaultColWidth="9.140625" defaultRowHeight="12.75"/>
  <cols>
    <col min="1" max="1" width="30.7109375" style="55" customWidth="1"/>
    <col min="2" max="2" width="5.7109375" style="55" customWidth="1"/>
    <col min="3" max="3" width="9.140625" style="55" customWidth="1"/>
    <col min="4" max="14" width="9.00390625" style="55" customWidth="1"/>
  </cols>
  <sheetData>
    <row r="1" spans="1:14" s="118" customFormat="1" ht="11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7" t="s">
        <v>2</v>
      </c>
      <c r="N1" s="117"/>
    </row>
    <row r="2" spans="1:14" s="118" customFormat="1" ht="11.2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6" t="s">
        <v>143</v>
      </c>
      <c r="N2" s="6"/>
    </row>
    <row r="3" spans="1:14" ht="13.5" customHeight="1">
      <c r="A3" s="11" t="s">
        <v>144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11" t="s">
        <v>145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s="121" customFormat="1" ht="12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20"/>
      <c r="L6" s="120"/>
      <c r="M6" s="120"/>
      <c r="N6" s="120"/>
    </row>
    <row r="7" spans="1:14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9" t="s">
        <v>6</v>
      </c>
      <c r="L7" s="59"/>
      <c r="M7" s="59"/>
      <c r="N7" s="59"/>
    </row>
    <row r="8" spans="1:14" s="122" customFormat="1" ht="12.75" customHeight="1">
      <c r="A8" s="61" t="s">
        <v>146</v>
      </c>
      <c r="B8" s="62" t="s">
        <v>8</v>
      </c>
      <c r="C8" s="62" t="s">
        <v>147</v>
      </c>
      <c r="D8" s="61" t="s">
        <v>148</v>
      </c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s="122" customFormat="1" ht="12.75" customHeight="1">
      <c r="A9" s="61"/>
      <c r="B9" s="62"/>
      <c r="C9" s="62"/>
      <c r="D9" s="61" t="s">
        <v>149</v>
      </c>
      <c r="E9" s="61"/>
      <c r="F9" s="61"/>
      <c r="G9" s="61"/>
      <c r="H9" s="61"/>
      <c r="I9" s="61"/>
      <c r="J9" s="61" t="s">
        <v>150</v>
      </c>
      <c r="K9" s="61"/>
      <c r="L9" s="61"/>
      <c r="M9" s="61"/>
      <c r="N9" s="61"/>
    </row>
    <row r="10" spans="1:14" s="122" customFormat="1" ht="12.75" customHeight="1">
      <c r="A10" s="61"/>
      <c r="B10" s="62"/>
      <c r="C10" s="62"/>
      <c r="D10" s="62" t="s">
        <v>151</v>
      </c>
      <c r="E10" s="61" t="s">
        <v>87</v>
      </c>
      <c r="F10" s="61"/>
      <c r="G10" s="61"/>
      <c r="H10" s="61"/>
      <c r="I10" s="62" t="s">
        <v>152</v>
      </c>
      <c r="J10" s="62" t="s">
        <v>23</v>
      </c>
      <c r="K10" s="61" t="s">
        <v>87</v>
      </c>
      <c r="L10" s="61"/>
      <c r="M10" s="61"/>
      <c r="N10" s="61"/>
    </row>
    <row r="11" spans="1:14" s="122" customFormat="1" ht="90" customHeight="1">
      <c r="A11" s="61"/>
      <c r="B11" s="62"/>
      <c r="C11" s="62"/>
      <c r="D11" s="62"/>
      <c r="E11" s="62" t="s">
        <v>153</v>
      </c>
      <c r="F11" s="62" t="s">
        <v>154</v>
      </c>
      <c r="G11" s="62" t="s">
        <v>155</v>
      </c>
      <c r="H11" s="62" t="s">
        <v>156</v>
      </c>
      <c r="I11" s="62"/>
      <c r="J11" s="62"/>
      <c r="K11" s="62" t="s">
        <v>157</v>
      </c>
      <c r="L11" s="62" t="s">
        <v>158</v>
      </c>
      <c r="M11" s="62" t="s">
        <v>159</v>
      </c>
      <c r="N11" s="62" t="s">
        <v>21</v>
      </c>
    </row>
    <row r="12" spans="1:14" s="124" customFormat="1" ht="11.25" customHeight="1">
      <c r="A12" s="123">
        <v>1</v>
      </c>
      <c r="B12" s="123">
        <v>2</v>
      </c>
      <c r="C12" s="123">
        <v>3</v>
      </c>
      <c r="D12" s="123">
        <v>4</v>
      </c>
      <c r="E12" s="61">
        <v>5</v>
      </c>
      <c r="F12" s="61">
        <v>6</v>
      </c>
      <c r="G12" s="61">
        <v>7</v>
      </c>
      <c r="H12" s="61">
        <v>8</v>
      </c>
      <c r="I12" s="123">
        <v>9</v>
      </c>
      <c r="J12" s="123">
        <v>10</v>
      </c>
      <c r="K12" s="61">
        <v>12</v>
      </c>
      <c r="L12" s="61">
        <v>13</v>
      </c>
      <c r="M12" s="61">
        <v>14</v>
      </c>
      <c r="N12" s="61">
        <v>15</v>
      </c>
    </row>
    <row r="13" spans="1:14" s="126" customFormat="1" ht="15" customHeight="1">
      <c r="A13" s="29" t="s">
        <v>64</v>
      </c>
      <c r="B13" s="30" t="s">
        <v>26</v>
      </c>
      <c r="C13" s="125">
        <f>C15+C16+C17+C18+C19+C20+C21+C22+C23+C24+C25+C26+C27+C28+C29+C30+C31+C32+C33+C34+C35+C36+C37+C38+C39+C40+C41+C42</f>
        <v>0</v>
      </c>
      <c r="D13" s="125">
        <f>E13+F13+G13+H13</f>
        <v>0</v>
      </c>
      <c r="E13" s="125">
        <f>E15+E16+E17+E18+E19+E20+E21+E22+E23+E24+E25+E26+E27+E28+E29+E30+E31+E32+E33+E34+E35+E36+E37+E38+E39+E40+E41+E42</f>
        <v>0</v>
      </c>
      <c r="F13" s="125">
        <f>F15+F16+F17+F18+F19+F20+F21+F22+F23+F24+F25+F26+F27+F28+F29+F30+F31+F32+F33+F34+F35+F36+F37+F38+F39+F40+F41+F42</f>
        <v>0</v>
      </c>
      <c r="G13" s="125">
        <f>G15+G16+G17+G18+G19+G20+G21+G22+G23+G24+G25+G26+G27+G28+G29+G30+G31+G32+G33+G34+G35+G36+G37+G38+G39+G40+G41+G42</f>
        <v>0</v>
      </c>
      <c r="H13" s="125">
        <f>H15+H16+H17+H18+H19+H20+H21+H22+H23+H24+H25+H26+H27+H28+H29+H30+H31+H32+H33+H34+H35+H36+H37+H38+H39+H40+H41+H42</f>
        <v>0</v>
      </c>
      <c r="I13" s="125">
        <f>I15+I16+I17+I18+I19+I20+I21+I22+I23+I24+I25+I26+I27+I28+I29+I30+I31+I32+I33+I34+I35+I36+I37+I38+I39+I40+I41+I42</f>
        <v>0</v>
      </c>
      <c r="J13" s="125">
        <f>K13+L13+M13+N13</f>
        <v>0</v>
      </c>
      <c r="K13" s="125">
        <f>K15+K16+K17+K18+K19+K20+K21+K22+K23+K24+K25+K26+K27+K28+K29+K30+K31+K32+K33+K34+K35+K36+K37+K38+K39+K40+K41+K42</f>
        <v>0</v>
      </c>
      <c r="L13" s="125">
        <f>L15+L16+L17+L18+L19+L20+L21+L22+L23+L24+L25+L26+L27+L28+L29+L30+L31+L32+L33+L34+L35+L36+L37+L38+L39+L40+L41+L42</f>
        <v>0</v>
      </c>
      <c r="M13" s="125">
        <f>M15+M16+M17+M18+M19+M20+M21+M22+M23+M24+M25+M26+M27+M28+M29+M30+M31+M32+M33+M34+M35+M36+M37+M38+M39+M40+M41+M42</f>
        <v>0</v>
      </c>
      <c r="N13" s="125">
        <f>N15+N16+N17+N18+N19+N20+N21+N22+N23+N24+N25+N26+N27+N28+N29+N30+N31+N32+N33+N34+N35+N36+N37+N38+N39+N40+N41+N42</f>
        <v>0</v>
      </c>
    </row>
    <row r="14" spans="1:14" s="131" customFormat="1" ht="15" customHeight="1">
      <c r="A14" s="127" t="s">
        <v>67</v>
      </c>
      <c r="B14" s="128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30"/>
    </row>
    <row r="15" spans="1:14" s="131" customFormat="1" ht="39.75" customHeight="1">
      <c r="A15" s="132" t="s">
        <v>70</v>
      </c>
      <c r="B15" s="133" t="s">
        <v>28</v>
      </c>
      <c r="C15" s="134"/>
      <c r="D15" s="135">
        <f aca="true" t="shared" si="0" ref="D15:D42">E15+F15+G15+H15</f>
        <v>0</v>
      </c>
      <c r="E15" s="134"/>
      <c r="F15" s="134"/>
      <c r="G15" s="134"/>
      <c r="H15" s="134"/>
      <c r="I15" s="134"/>
      <c r="J15" s="135">
        <f aca="true" t="shared" si="1" ref="J15:J42">K15+L15+M15+N15</f>
        <v>0</v>
      </c>
      <c r="K15" s="134"/>
      <c r="L15" s="134"/>
      <c r="M15" s="134"/>
      <c r="N15" s="136"/>
    </row>
    <row r="16" spans="1:14" s="131" customFormat="1" ht="15" customHeight="1">
      <c r="A16" s="29" t="s">
        <v>73</v>
      </c>
      <c r="B16" s="137" t="s">
        <v>30</v>
      </c>
      <c r="C16" s="136"/>
      <c r="D16" s="138">
        <f t="shared" si="0"/>
        <v>0</v>
      </c>
      <c r="E16" s="136"/>
      <c r="F16" s="136"/>
      <c r="G16" s="136"/>
      <c r="H16" s="136"/>
      <c r="I16" s="136"/>
      <c r="J16" s="138">
        <f t="shared" si="1"/>
        <v>0</v>
      </c>
      <c r="K16" s="136"/>
      <c r="L16" s="136"/>
      <c r="M16" s="136"/>
      <c r="N16" s="136"/>
    </row>
    <row r="17" spans="1:14" s="131" customFormat="1" ht="15" customHeight="1">
      <c r="A17" s="29" t="s">
        <v>76</v>
      </c>
      <c r="B17" s="30" t="s">
        <v>32</v>
      </c>
      <c r="C17" s="139"/>
      <c r="D17" s="32">
        <f t="shared" si="0"/>
        <v>0</v>
      </c>
      <c r="E17" s="139"/>
      <c r="F17" s="139"/>
      <c r="G17" s="139"/>
      <c r="H17" s="139"/>
      <c r="I17" s="139"/>
      <c r="J17" s="32">
        <f t="shared" si="1"/>
        <v>0</v>
      </c>
      <c r="K17" s="139"/>
      <c r="L17" s="139"/>
      <c r="M17" s="139"/>
      <c r="N17" s="139"/>
    </row>
    <row r="18" spans="1:14" s="131" customFormat="1" ht="15" customHeight="1">
      <c r="A18" s="29" t="s">
        <v>77</v>
      </c>
      <c r="B18" s="30" t="s">
        <v>34</v>
      </c>
      <c r="C18" s="139"/>
      <c r="D18" s="32">
        <f t="shared" si="0"/>
        <v>0</v>
      </c>
      <c r="E18" s="139"/>
      <c r="F18" s="139"/>
      <c r="G18" s="139"/>
      <c r="H18" s="139"/>
      <c r="I18" s="139"/>
      <c r="J18" s="32">
        <f t="shared" si="1"/>
        <v>0</v>
      </c>
      <c r="K18" s="139"/>
      <c r="L18" s="139"/>
      <c r="M18" s="139"/>
      <c r="N18" s="139"/>
    </row>
    <row r="19" spans="1:14" s="131" customFormat="1" ht="15" customHeight="1">
      <c r="A19" s="29" t="s">
        <v>78</v>
      </c>
      <c r="B19" s="30" t="s">
        <v>36</v>
      </c>
      <c r="C19" s="139"/>
      <c r="D19" s="32">
        <f t="shared" si="0"/>
        <v>0</v>
      </c>
      <c r="E19" s="139"/>
      <c r="F19" s="139"/>
      <c r="G19" s="139"/>
      <c r="H19" s="139"/>
      <c r="I19" s="139"/>
      <c r="J19" s="32">
        <f t="shared" si="1"/>
        <v>0</v>
      </c>
      <c r="K19" s="139"/>
      <c r="L19" s="139"/>
      <c r="M19" s="139"/>
      <c r="N19" s="139"/>
    </row>
    <row r="20" spans="1:14" s="131" customFormat="1" ht="15" customHeight="1">
      <c r="A20" s="29" t="s">
        <v>79</v>
      </c>
      <c r="B20" s="30" t="s">
        <v>38</v>
      </c>
      <c r="C20" s="139"/>
      <c r="D20" s="32">
        <f t="shared" si="0"/>
        <v>0</v>
      </c>
      <c r="E20" s="139"/>
      <c r="F20" s="139"/>
      <c r="G20" s="139"/>
      <c r="H20" s="139"/>
      <c r="I20" s="139"/>
      <c r="J20" s="32">
        <f t="shared" si="1"/>
        <v>0</v>
      </c>
      <c r="K20" s="139"/>
      <c r="L20" s="139"/>
      <c r="M20" s="139"/>
      <c r="N20" s="139"/>
    </row>
    <row r="21" spans="1:14" s="131" customFormat="1" ht="15" customHeight="1">
      <c r="A21" s="29" t="s">
        <v>80</v>
      </c>
      <c r="B21" s="30" t="s">
        <v>40</v>
      </c>
      <c r="C21" s="139"/>
      <c r="D21" s="32">
        <f t="shared" si="0"/>
        <v>0</v>
      </c>
      <c r="E21" s="139"/>
      <c r="F21" s="139"/>
      <c r="G21" s="139"/>
      <c r="H21" s="139"/>
      <c r="I21" s="139"/>
      <c r="J21" s="32">
        <f t="shared" si="1"/>
        <v>0</v>
      </c>
      <c r="K21" s="139"/>
      <c r="L21" s="139"/>
      <c r="M21" s="139"/>
      <c r="N21" s="139"/>
    </row>
    <row r="22" spans="1:14" s="131" customFormat="1" ht="15" customHeight="1">
      <c r="A22" s="29" t="s">
        <v>83</v>
      </c>
      <c r="B22" s="30" t="s">
        <v>42</v>
      </c>
      <c r="C22" s="139"/>
      <c r="D22" s="32">
        <f t="shared" si="0"/>
        <v>0</v>
      </c>
      <c r="E22" s="139"/>
      <c r="F22" s="139"/>
      <c r="G22" s="139"/>
      <c r="H22" s="139"/>
      <c r="I22" s="139"/>
      <c r="J22" s="32">
        <f t="shared" si="1"/>
        <v>0</v>
      </c>
      <c r="K22" s="139"/>
      <c r="L22" s="139"/>
      <c r="M22" s="139"/>
      <c r="N22" s="139"/>
    </row>
    <row r="23" spans="1:14" s="131" customFormat="1" ht="15" customHeight="1">
      <c r="A23" s="29" t="s">
        <v>86</v>
      </c>
      <c r="B23" s="30" t="s">
        <v>44</v>
      </c>
      <c r="C23" s="139"/>
      <c r="D23" s="32">
        <f t="shared" si="0"/>
        <v>0</v>
      </c>
      <c r="E23" s="139"/>
      <c r="F23" s="139"/>
      <c r="G23" s="139"/>
      <c r="H23" s="139"/>
      <c r="I23" s="139"/>
      <c r="J23" s="32">
        <f t="shared" si="1"/>
        <v>0</v>
      </c>
      <c r="K23" s="139"/>
      <c r="L23" s="139"/>
      <c r="M23" s="139"/>
      <c r="N23" s="139"/>
    </row>
    <row r="24" spans="1:14" s="131" customFormat="1" ht="15" customHeight="1">
      <c r="A24" s="29" t="s">
        <v>88</v>
      </c>
      <c r="B24" s="30" t="s">
        <v>46</v>
      </c>
      <c r="C24" s="139"/>
      <c r="D24" s="32">
        <f t="shared" si="0"/>
        <v>0</v>
      </c>
      <c r="E24" s="139"/>
      <c r="F24" s="139"/>
      <c r="G24" s="139"/>
      <c r="H24" s="139"/>
      <c r="I24" s="139"/>
      <c r="J24" s="32">
        <f t="shared" si="1"/>
        <v>0</v>
      </c>
      <c r="K24" s="139"/>
      <c r="L24" s="139"/>
      <c r="M24" s="139"/>
      <c r="N24" s="139"/>
    </row>
    <row r="25" spans="1:14" s="131" customFormat="1" ht="15" customHeight="1">
      <c r="A25" s="29" t="s">
        <v>91</v>
      </c>
      <c r="B25" s="30" t="s">
        <v>48</v>
      </c>
      <c r="C25" s="139"/>
      <c r="D25" s="32">
        <f t="shared" si="0"/>
        <v>0</v>
      </c>
      <c r="E25" s="139"/>
      <c r="F25" s="139"/>
      <c r="G25" s="139"/>
      <c r="H25" s="139"/>
      <c r="I25" s="139"/>
      <c r="J25" s="32">
        <f t="shared" si="1"/>
        <v>0</v>
      </c>
      <c r="K25" s="139"/>
      <c r="L25" s="139"/>
      <c r="M25" s="139"/>
      <c r="N25" s="139"/>
    </row>
    <row r="26" spans="1:14" s="131" customFormat="1" ht="15" customHeight="1">
      <c r="A26" s="29" t="s">
        <v>94</v>
      </c>
      <c r="B26" s="30" t="s">
        <v>95</v>
      </c>
      <c r="C26" s="139"/>
      <c r="D26" s="32">
        <f t="shared" si="0"/>
        <v>0</v>
      </c>
      <c r="E26" s="139"/>
      <c r="F26" s="139"/>
      <c r="G26" s="139"/>
      <c r="H26" s="139"/>
      <c r="I26" s="139"/>
      <c r="J26" s="32">
        <f t="shared" si="1"/>
        <v>0</v>
      </c>
      <c r="K26" s="139"/>
      <c r="L26" s="139"/>
      <c r="M26" s="139"/>
      <c r="N26" s="139"/>
    </row>
    <row r="27" spans="1:14" s="131" customFormat="1" ht="15" customHeight="1">
      <c r="A27" s="29" t="s">
        <v>98</v>
      </c>
      <c r="B27" s="30" t="s">
        <v>99</v>
      </c>
      <c r="C27" s="139"/>
      <c r="D27" s="32">
        <f t="shared" si="0"/>
        <v>0</v>
      </c>
      <c r="E27" s="139"/>
      <c r="F27" s="139"/>
      <c r="G27" s="139"/>
      <c r="H27" s="139"/>
      <c r="I27" s="139"/>
      <c r="J27" s="32">
        <f t="shared" si="1"/>
        <v>0</v>
      </c>
      <c r="K27" s="139"/>
      <c r="L27" s="139"/>
      <c r="M27" s="139"/>
      <c r="N27" s="139"/>
    </row>
    <row r="28" spans="1:14" s="131" customFormat="1" ht="15" customHeight="1">
      <c r="A28" s="29" t="s">
        <v>102</v>
      </c>
      <c r="B28" s="30" t="s">
        <v>103</v>
      </c>
      <c r="C28" s="139"/>
      <c r="D28" s="32">
        <f t="shared" si="0"/>
        <v>0</v>
      </c>
      <c r="E28" s="139"/>
      <c r="F28" s="139"/>
      <c r="G28" s="139"/>
      <c r="H28" s="139"/>
      <c r="I28" s="139"/>
      <c r="J28" s="32">
        <f t="shared" si="1"/>
        <v>0</v>
      </c>
      <c r="K28" s="139"/>
      <c r="L28" s="139"/>
      <c r="M28" s="139"/>
      <c r="N28" s="139"/>
    </row>
    <row r="29" spans="1:14" s="131" customFormat="1" ht="15" customHeight="1">
      <c r="A29" s="29" t="s">
        <v>104</v>
      </c>
      <c r="B29" s="30" t="s">
        <v>105</v>
      </c>
      <c r="C29" s="139"/>
      <c r="D29" s="32">
        <f t="shared" si="0"/>
        <v>0</v>
      </c>
      <c r="E29" s="139"/>
      <c r="F29" s="139"/>
      <c r="G29" s="139"/>
      <c r="H29" s="139"/>
      <c r="I29" s="139"/>
      <c r="J29" s="32">
        <f t="shared" si="1"/>
        <v>0</v>
      </c>
      <c r="K29" s="139"/>
      <c r="L29" s="139"/>
      <c r="M29" s="139"/>
      <c r="N29" s="139"/>
    </row>
    <row r="30" spans="1:14" s="131" customFormat="1" ht="15" customHeight="1">
      <c r="A30" s="29" t="s">
        <v>108</v>
      </c>
      <c r="B30" s="30" t="s">
        <v>109</v>
      </c>
      <c r="C30" s="139"/>
      <c r="D30" s="32">
        <f t="shared" si="0"/>
        <v>0</v>
      </c>
      <c r="E30" s="139"/>
      <c r="F30" s="139"/>
      <c r="G30" s="139"/>
      <c r="H30" s="139"/>
      <c r="I30" s="139"/>
      <c r="J30" s="32">
        <f t="shared" si="1"/>
        <v>0</v>
      </c>
      <c r="K30" s="139"/>
      <c r="L30" s="139"/>
      <c r="M30" s="139"/>
      <c r="N30" s="139"/>
    </row>
    <row r="31" spans="1:14" s="131" customFormat="1" ht="15" customHeight="1">
      <c r="A31" s="29" t="s">
        <v>112</v>
      </c>
      <c r="B31" s="30" t="s">
        <v>113</v>
      </c>
      <c r="C31" s="139"/>
      <c r="D31" s="32">
        <f t="shared" si="0"/>
        <v>0</v>
      </c>
      <c r="E31" s="139"/>
      <c r="F31" s="139"/>
      <c r="G31" s="139"/>
      <c r="H31" s="139"/>
      <c r="I31" s="139"/>
      <c r="J31" s="32">
        <f t="shared" si="1"/>
        <v>0</v>
      </c>
      <c r="K31" s="139"/>
      <c r="L31" s="139"/>
      <c r="M31" s="139"/>
      <c r="N31" s="139"/>
    </row>
    <row r="32" spans="1:14" s="131" customFormat="1" ht="15" customHeight="1">
      <c r="A32" s="29" t="s">
        <v>116</v>
      </c>
      <c r="B32" s="30" t="s">
        <v>117</v>
      </c>
      <c r="C32" s="139"/>
      <c r="D32" s="32">
        <f t="shared" si="0"/>
        <v>0</v>
      </c>
      <c r="E32" s="139"/>
      <c r="F32" s="139"/>
      <c r="G32" s="139"/>
      <c r="H32" s="139"/>
      <c r="I32" s="139"/>
      <c r="J32" s="32">
        <f t="shared" si="1"/>
        <v>0</v>
      </c>
      <c r="K32" s="139"/>
      <c r="L32" s="139"/>
      <c r="M32" s="139"/>
      <c r="N32" s="139"/>
    </row>
    <row r="33" spans="1:14" s="131" customFormat="1" ht="15" customHeight="1">
      <c r="A33" s="29" t="s">
        <v>120</v>
      </c>
      <c r="B33" s="30" t="s">
        <v>121</v>
      </c>
      <c r="C33" s="139"/>
      <c r="D33" s="32">
        <f t="shared" si="0"/>
        <v>0</v>
      </c>
      <c r="E33" s="139"/>
      <c r="F33" s="139"/>
      <c r="G33" s="139"/>
      <c r="H33" s="139"/>
      <c r="I33" s="139"/>
      <c r="J33" s="32">
        <f t="shared" si="1"/>
        <v>0</v>
      </c>
      <c r="K33" s="139"/>
      <c r="L33" s="139"/>
      <c r="M33" s="139"/>
      <c r="N33" s="139"/>
    </row>
    <row r="34" spans="1:14" s="131" customFormat="1" ht="15" customHeight="1">
      <c r="A34" s="29" t="s">
        <v>124</v>
      </c>
      <c r="B34" s="30" t="s">
        <v>125</v>
      </c>
      <c r="C34" s="139"/>
      <c r="D34" s="32">
        <f t="shared" si="0"/>
        <v>0</v>
      </c>
      <c r="E34" s="139"/>
      <c r="F34" s="139"/>
      <c r="G34" s="139"/>
      <c r="H34" s="139"/>
      <c r="I34" s="139"/>
      <c r="J34" s="32">
        <f t="shared" si="1"/>
        <v>0</v>
      </c>
      <c r="K34" s="139"/>
      <c r="L34" s="139"/>
      <c r="M34" s="139"/>
      <c r="N34" s="139"/>
    </row>
    <row r="35" spans="1:14" s="131" customFormat="1" ht="15" customHeight="1">
      <c r="A35" s="29" t="s">
        <v>128</v>
      </c>
      <c r="B35" s="140" t="s">
        <v>129</v>
      </c>
      <c r="C35" s="139"/>
      <c r="D35" s="32">
        <f t="shared" si="0"/>
        <v>0</v>
      </c>
      <c r="E35" s="139"/>
      <c r="F35" s="139"/>
      <c r="G35" s="139"/>
      <c r="H35" s="139"/>
      <c r="I35" s="139"/>
      <c r="J35" s="32">
        <f t="shared" si="1"/>
        <v>0</v>
      </c>
      <c r="K35" s="139"/>
      <c r="L35" s="139"/>
      <c r="M35" s="139"/>
      <c r="N35" s="139"/>
    </row>
    <row r="36" spans="1:14" s="131" customFormat="1" ht="15" customHeight="1">
      <c r="A36" s="29" t="s">
        <v>132</v>
      </c>
      <c r="B36" s="140" t="s">
        <v>133</v>
      </c>
      <c r="C36" s="139"/>
      <c r="D36" s="32">
        <f t="shared" si="0"/>
        <v>0</v>
      </c>
      <c r="E36" s="139"/>
      <c r="F36" s="139"/>
      <c r="G36" s="139"/>
      <c r="H36" s="139"/>
      <c r="I36" s="139"/>
      <c r="J36" s="32">
        <f t="shared" si="1"/>
        <v>0</v>
      </c>
      <c r="K36" s="139"/>
      <c r="L36" s="139"/>
      <c r="M36" s="139"/>
      <c r="N36" s="139"/>
    </row>
    <row r="37" spans="1:14" s="131" customFormat="1" ht="15" customHeight="1">
      <c r="A37" s="29" t="s">
        <v>136</v>
      </c>
      <c r="B37" s="140" t="s">
        <v>137</v>
      </c>
      <c r="C37" s="139"/>
      <c r="D37" s="32">
        <f t="shared" si="0"/>
        <v>0</v>
      </c>
      <c r="E37" s="139"/>
      <c r="F37" s="139"/>
      <c r="G37" s="139"/>
      <c r="H37" s="139"/>
      <c r="I37" s="139"/>
      <c r="J37" s="32">
        <f t="shared" si="1"/>
        <v>0</v>
      </c>
      <c r="K37" s="139"/>
      <c r="L37" s="139"/>
      <c r="M37" s="139"/>
      <c r="N37" s="139"/>
    </row>
    <row r="38" spans="1:14" s="131" customFormat="1" ht="15" customHeight="1">
      <c r="A38" s="29" t="s">
        <v>140</v>
      </c>
      <c r="B38" s="140" t="s">
        <v>141</v>
      </c>
      <c r="C38" s="139"/>
      <c r="D38" s="32">
        <f t="shared" si="0"/>
        <v>0</v>
      </c>
      <c r="E38" s="139"/>
      <c r="F38" s="139"/>
      <c r="G38" s="139"/>
      <c r="H38" s="139"/>
      <c r="I38" s="139"/>
      <c r="J38" s="32">
        <f t="shared" si="1"/>
        <v>0</v>
      </c>
      <c r="K38" s="139"/>
      <c r="L38" s="139"/>
      <c r="M38" s="139"/>
      <c r="N38" s="139"/>
    </row>
    <row r="39" spans="1:14" s="131" customFormat="1" ht="15" customHeight="1">
      <c r="A39" s="29" t="s">
        <v>65</v>
      </c>
      <c r="B39" s="30" t="s">
        <v>66</v>
      </c>
      <c r="C39" s="139"/>
      <c r="D39" s="32">
        <f t="shared" si="0"/>
        <v>0</v>
      </c>
      <c r="E39" s="139"/>
      <c r="F39" s="139"/>
      <c r="G39" s="139"/>
      <c r="H39" s="139"/>
      <c r="I39" s="139"/>
      <c r="J39" s="32">
        <f t="shared" si="1"/>
        <v>0</v>
      </c>
      <c r="K39" s="139"/>
      <c r="L39" s="139"/>
      <c r="M39" s="139"/>
      <c r="N39" s="139"/>
    </row>
    <row r="40" spans="1:14" s="131" customFormat="1" ht="15" customHeight="1">
      <c r="A40" s="29" t="s">
        <v>68</v>
      </c>
      <c r="B40" s="30" t="s">
        <v>69</v>
      </c>
      <c r="C40" s="139"/>
      <c r="D40" s="32">
        <f t="shared" si="0"/>
        <v>0</v>
      </c>
      <c r="E40" s="139"/>
      <c r="F40" s="139"/>
      <c r="G40" s="139"/>
      <c r="H40" s="139"/>
      <c r="I40" s="139"/>
      <c r="J40" s="32">
        <f t="shared" si="1"/>
        <v>0</v>
      </c>
      <c r="K40" s="139"/>
      <c r="L40" s="139"/>
      <c r="M40" s="139"/>
      <c r="N40" s="139"/>
    </row>
    <row r="41" spans="1:14" s="131" customFormat="1" ht="15" customHeight="1">
      <c r="A41" s="29" t="s">
        <v>71</v>
      </c>
      <c r="B41" s="30" t="s">
        <v>72</v>
      </c>
      <c r="C41" s="139"/>
      <c r="D41" s="32">
        <f t="shared" si="0"/>
        <v>0</v>
      </c>
      <c r="E41" s="139"/>
      <c r="F41" s="139"/>
      <c r="G41" s="139"/>
      <c r="H41" s="139"/>
      <c r="I41" s="139"/>
      <c r="J41" s="32">
        <f t="shared" si="1"/>
        <v>0</v>
      </c>
      <c r="K41" s="139"/>
      <c r="L41" s="139"/>
      <c r="M41" s="139"/>
      <c r="N41" s="139"/>
    </row>
    <row r="42" spans="1:14" s="131" customFormat="1" ht="15" customHeight="1">
      <c r="A42" s="29" t="s">
        <v>74</v>
      </c>
      <c r="B42" s="30" t="s">
        <v>75</v>
      </c>
      <c r="C42" s="139"/>
      <c r="D42" s="32">
        <f t="shared" si="0"/>
        <v>0</v>
      </c>
      <c r="E42" s="139"/>
      <c r="F42" s="139"/>
      <c r="G42" s="139"/>
      <c r="H42" s="139"/>
      <c r="I42" s="139"/>
      <c r="J42" s="32">
        <f t="shared" si="1"/>
        <v>0</v>
      </c>
      <c r="K42" s="139"/>
      <c r="L42" s="139"/>
      <c r="M42" s="139"/>
      <c r="N42" s="139"/>
    </row>
    <row r="43" spans="1:14" s="131" customFormat="1" ht="15" customHeight="1">
      <c r="A43" s="29"/>
      <c r="B43" s="30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s="131" customFormat="1" ht="15" customHeight="1">
      <c r="A44" s="29"/>
      <c r="B44" s="30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s="131" customFormat="1" ht="15" customHeight="1">
      <c r="A45" s="29"/>
      <c r="B45" s="30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s="142" customFormat="1" ht="15" customHeight="1">
      <c r="A46" s="29" t="s">
        <v>81</v>
      </c>
      <c r="B46" s="141" t="s">
        <v>82</v>
      </c>
      <c r="C46" s="139"/>
      <c r="D46" s="32">
        <f>E46+F46+G46+H46</f>
        <v>0</v>
      </c>
      <c r="E46" s="139"/>
      <c r="F46" s="139"/>
      <c r="G46" s="139"/>
      <c r="H46" s="139"/>
      <c r="I46" s="139"/>
      <c r="J46" s="32">
        <f aca="true" t="shared" si="2" ref="J46:J47">K46+L46+M46+N46</f>
        <v>0</v>
      </c>
      <c r="K46" s="139"/>
      <c r="L46" s="139"/>
      <c r="M46" s="139"/>
      <c r="N46" s="139"/>
    </row>
    <row r="47" spans="1:14" s="142" customFormat="1" ht="21.75" customHeight="1">
      <c r="A47" s="143" t="s">
        <v>84</v>
      </c>
      <c r="B47" s="141" t="s">
        <v>85</v>
      </c>
      <c r="C47" s="130">
        <f>C49+C50+C51+C52+C59+C60+C61+C62</f>
        <v>0</v>
      </c>
      <c r="D47" s="130">
        <f>E47+F47+G47</f>
        <v>0</v>
      </c>
      <c r="E47" s="130">
        <f>E49+E50+E51+E52+E59+E60+E61</f>
        <v>0</v>
      </c>
      <c r="F47" s="130">
        <f>F49+F50+F51+F52+F59+F60+F61</f>
        <v>0</v>
      </c>
      <c r="G47" s="130">
        <f>G49+G50+G51+G52+G59+G60+G61</f>
        <v>0</v>
      </c>
      <c r="H47" s="144" t="s">
        <v>160</v>
      </c>
      <c r="I47" s="130">
        <f>I49+I50+I51+I52+I59+I60+I61</f>
        <v>0</v>
      </c>
      <c r="J47" s="130">
        <f t="shared" si="2"/>
        <v>0</v>
      </c>
      <c r="K47" s="130">
        <f>K49+K50+K51+K52+K59+K60+K61</f>
        <v>0</v>
      </c>
      <c r="L47" s="130">
        <f>L49+L50+L51+L52+L59+L60+L61</f>
        <v>0</v>
      </c>
      <c r="M47" s="130">
        <f>M49+M50+M51+M52+M59+M60+M61</f>
        <v>0</v>
      </c>
      <c r="N47" s="130">
        <f>N49+N50+N51+N52+N59+N60+N61</f>
        <v>0</v>
      </c>
    </row>
    <row r="48" spans="1:14" s="131" customFormat="1" ht="15" customHeight="1">
      <c r="A48" s="145" t="s">
        <v>87</v>
      </c>
      <c r="B48" s="146"/>
      <c r="C48" s="129"/>
      <c r="D48" s="129"/>
      <c r="E48" s="129"/>
      <c r="F48" s="129"/>
      <c r="G48" s="129"/>
      <c r="H48" s="147"/>
      <c r="I48" s="130"/>
      <c r="J48" s="148"/>
      <c r="K48" s="129"/>
      <c r="L48" s="129"/>
      <c r="M48" s="129"/>
      <c r="N48" s="130"/>
    </row>
    <row r="49" spans="1:14" s="131" customFormat="1" ht="15" customHeight="1">
      <c r="A49" s="132" t="s">
        <v>89</v>
      </c>
      <c r="B49" s="133" t="s">
        <v>90</v>
      </c>
      <c r="C49" s="134"/>
      <c r="D49" s="135">
        <f aca="true" t="shared" si="3" ref="D49:D52">E49+F49+G49</f>
        <v>0</v>
      </c>
      <c r="E49" s="134"/>
      <c r="F49" s="134"/>
      <c r="G49" s="134"/>
      <c r="H49" s="149" t="s">
        <v>160</v>
      </c>
      <c r="I49" s="136"/>
      <c r="J49" s="150">
        <f aca="true" t="shared" si="4" ref="J49:J52">K49+L49+M49+N49</f>
        <v>0</v>
      </c>
      <c r="K49" s="134"/>
      <c r="L49" s="134"/>
      <c r="M49" s="134"/>
      <c r="N49" s="136"/>
    </row>
    <row r="50" spans="1:14" s="131" customFormat="1" ht="15" customHeight="1">
      <c r="A50" s="151" t="s">
        <v>92</v>
      </c>
      <c r="B50" s="137" t="s">
        <v>93</v>
      </c>
      <c r="C50" s="136"/>
      <c r="D50" s="138">
        <f t="shared" si="3"/>
        <v>0</v>
      </c>
      <c r="E50" s="136"/>
      <c r="F50" s="136"/>
      <c r="G50" s="136"/>
      <c r="H50" s="152" t="s">
        <v>160</v>
      </c>
      <c r="I50" s="136"/>
      <c r="J50" s="138">
        <f t="shared" si="4"/>
        <v>0</v>
      </c>
      <c r="K50" s="136"/>
      <c r="L50" s="136"/>
      <c r="M50" s="136"/>
      <c r="N50" s="136"/>
    </row>
    <row r="51" spans="1:14" s="131" customFormat="1" ht="21.75" customHeight="1">
      <c r="A51" s="29" t="s">
        <v>96</v>
      </c>
      <c r="B51" s="137" t="s">
        <v>97</v>
      </c>
      <c r="C51" s="139"/>
      <c r="D51" s="32">
        <f t="shared" si="3"/>
        <v>0</v>
      </c>
      <c r="E51" s="139"/>
      <c r="F51" s="139"/>
      <c r="G51" s="139"/>
      <c r="H51" s="153" t="s">
        <v>160</v>
      </c>
      <c r="I51" s="139"/>
      <c r="J51" s="32">
        <f t="shared" si="4"/>
        <v>0</v>
      </c>
      <c r="K51" s="139"/>
      <c r="L51" s="139"/>
      <c r="M51" s="139"/>
      <c r="N51" s="139"/>
    </row>
    <row r="52" spans="1:14" s="131" customFormat="1" ht="15" customHeight="1">
      <c r="A52" s="143" t="s">
        <v>100</v>
      </c>
      <c r="B52" s="141" t="s">
        <v>101</v>
      </c>
      <c r="C52" s="130">
        <f>C54+C55+C56+C57+C58</f>
        <v>0</v>
      </c>
      <c r="D52" s="130">
        <f t="shared" si="3"/>
        <v>0</v>
      </c>
      <c r="E52" s="130">
        <f>E54+E55+E56+E57+E58</f>
        <v>0</v>
      </c>
      <c r="F52" s="130">
        <f>F54+F55+F56+F57+F58</f>
        <v>0</v>
      </c>
      <c r="G52" s="130">
        <f>G54+G55+G56+G57+G58</f>
        <v>0</v>
      </c>
      <c r="H52" s="144" t="s">
        <v>160</v>
      </c>
      <c r="I52" s="130">
        <f>I54+I55+I56+I57+I58</f>
        <v>0</v>
      </c>
      <c r="J52" s="130">
        <f t="shared" si="4"/>
        <v>0</v>
      </c>
      <c r="K52" s="130">
        <f>K54+K55+K56+K57+K58</f>
        <v>0</v>
      </c>
      <c r="L52" s="130">
        <f>L54+L55+L56+L57+L58</f>
        <v>0</v>
      </c>
      <c r="M52" s="130">
        <f>M54+M55+M56+M57+M58</f>
        <v>0</v>
      </c>
      <c r="N52" s="130">
        <f>N54+N55+N56+N57+N58</f>
        <v>0</v>
      </c>
    </row>
    <row r="53" spans="1:14" s="131" customFormat="1" ht="15" customHeight="1">
      <c r="A53" s="143" t="s">
        <v>67</v>
      </c>
      <c r="B53" s="128"/>
      <c r="C53" s="129"/>
      <c r="D53" s="129"/>
      <c r="E53" s="129"/>
      <c r="F53" s="129"/>
      <c r="G53" s="129"/>
      <c r="H53" s="147"/>
      <c r="I53" s="129"/>
      <c r="J53" s="129"/>
      <c r="K53" s="129"/>
      <c r="L53" s="129"/>
      <c r="M53" s="129"/>
      <c r="N53" s="130"/>
    </row>
    <row r="54" spans="1:14" s="131" customFormat="1" ht="15" customHeight="1">
      <c r="A54" s="151" t="s">
        <v>106</v>
      </c>
      <c r="B54" s="154" t="s">
        <v>107</v>
      </c>
      <c r="C54" s="134"/>
      <c r="D54" s="135">
        <f aca="true" t="shared" si="5" ref="D54:D61">E54+F54+G54</f>
        <v>0</v>
      </c>
      <c r="E54" s="134"/>
      <c r="F54" s="134"/>
      <c r="G54" s="134"/>
      <c r="H54" s="149" t="s">
        <v>160</v>
      </c>
      <c r="I54" s="134"/>
      <c r="J54" s="135">
        <f aca="true" t="shared" si="6" ref="J54:J61">K54+L54+M54+N54</f>
        <v>0</v>
      </c>
      <c r="K54" s="134"/>
      <c r="L54" s="134"/>
      <c r="M54" s="134"/>
      <c r="N54" s="136"/>
    </row>
    <row r="55" spans="1:14" s="131" customFormat="1" ht="15" customHeight="1">
      <c r="A55" s="151" t="s">
        <v>110</v>
      </c>
      <c r="B55" s="137" t="s">
        <v>111</v>
      </c>
      <c r="C55" s="136"/>
      <c r="D55" s="138">
        <f t="shared" si="5"/>
        <v>0</v>
      </c>
      <c r="E55" s="136"/>
      <c r="F55" s="136"/>
      <c r="G55" s="136"/>
      <c r="H55" s="152" t="s">
        <v>160</v>
      </c>
      <c r="I55" s="136"/>
      <c r="J55" s="138">
        <f t="shared" si="6"/>
        <v>0</v>
      </c>
      <c r="K55" s="136"/>
      <c r="L55" s="136"/>
      <c r="M55" s="136"/>
      <c r="N55" s="136"/>
    </row>
    <row r="56" spans="1:14" s="131" customFormat="1" ht="15" customHeight="1">
      <c r="A56" s="151" t="s">
        <v>114</v>
      </c>
      <c r="B56" s="137" t="s">
        <v>115</v>
      </c>
      <c r="C56" s="139"/>
      <c r="D56" s="32">
        <f t="shared" si="5"/>
        <v>0</v>
      </c>
      <c r="E56" s="139"/>
      <c r="F56" s="139"/>
      <c r="G56" s="139"/>
      <c r="H56" s="153" t="s">
        <v>160</v>
      </c>
      <c r="I56" s="139"/>
      <c r="J56" s="32">
        <f t="shared" si="6"/>
        <v>0</v>
      </c>
      <c r="K56" s="139"/>
      <c r="L56" s="139"/>
      <c r="M56" s="139"/>
      <c r="N56" s="139"/>
    </row>
    <row r="57" spans="1:14" s="131" customFormat="1" ht="15" customHeight="1">
      <c r="A57" s="29" t="s">
        <v>118</v>
      </c>
      <c r="B57" s="30" t="s">
        <v>119</v>
      </c>
      <c r="C57" s="139"/>
      <c r="D57" s="32">
        <f t="shared" si="5"/>
        <v>0</v>
      </c>
      <c r="E57" s="139"/>
      <c r="F57" s="139"/>
      <c r="G57" s="139"/>
      <c r="H57" s="153" t="s">
        <v>160</v>
      </c>
      <c r="I57" s="139"/>
      <c r="J57" s="32">
        <f t="shared" si="6"/>
        <v>0</v>
      </c>
      <c r="K57" s="139"/>
      <c r="L57" s="139"/>
      <c r="M57" s="139"/>
      <c r="N57" s="139"/>
    </row>
    <row r="58" spans="1:14" s="131" customFormat="1" ht="15" customHeight="1">
      <c r="A58" s="29" t="s">
        <v>122</v>
      </c>
      <c r="B58" s="30" t="s">
        <v>123</v>
      </c>
      <c r="C58" s="139"/>
      <c r="D58" s="32">
        <f t="shared" si="5"/>
        <v>0</v>
      </c>
      <c r="E58" s="139"/>
      <c r="F58" s="139"/>
      <c r="G58" s="139"/>
      <c r="H58" s="153" t="s">
        <v>160</v>
      </c>
      <c r="I58" s="139"/>
      <c r="J58" s="32">
        <f t="shared" si="6"/>
        <v>0</v>
      </c>
      <c r="K58" s="139"/>
      <c r="L58" s="139"/>
      <c r="M58" s="139"/>
      <c r="N58" s="139"/>
    </row>
    <row r="59" spans="1:14" s="131" customFormat="1" ht="15" customHeight="1">
      <c r="A59" s="29" t="s">
        <v>126</v>
      </c>
      <c r="B59" s="30" t="s">
        <v>127</v>
      </c>
      <c r="C59" s="139"/>
      <c r="D59" s="32">
        <f t="shared" si="5"/>
        <v>0</v>
      </c>
      <c r="E59" s="139"/>
      <c r="F59" s="139"/>
      <c r="G59" s="139"/>
      <c r="H59" s="153" t="s">
        <v>160</v>
      </c>
      <c r="I59" s="139"/>
      <c r="J59" s="32">
        <f t="shared" si="6"/>
        <v>0</v>
      </c>
      <c r="K59" s="139"/>
      <c r="L59" s="139"/>
      <c r="M59" s="139"/>
      <c r="N59" s="139"/>
    </row>
    <row r="60" spans="1:14" s="131" customFormat="1" ht="15" customHeight="1">
      <c r="A60" s="155" t="s">
        <v>130</v>
      </c>
      <c r="B60" s="140" t="s">
        <v>131</v>
      </c>
      <c r="C60" s="139"/>
      <c r="D60" s="32">
        <f t="shared" si="5"/>
        <v>0</v>
      </c>
      <c r="E60" s="139"/>
      <c r="F60" s="139"/>
      <c r="G60" s="139"/>
      <c r="H60" s="153" t="s">
        <v>160</v>
      </c>
      <c r="I60" s="139"/>
      <c r="J60" s="32">
        <f t="shared" si="6"/>
        <v>0</v>
      </c>
      <c r="K60" s="139"/>
      <c r="L60" s="139"/>
      <c r="M60" s="139"/>
      <c r="N60" s="139"/>
    </row>
    <row r="61" spans="1:14" s="131" customFormat="1" ht="15" customHeight="1">
      <c r="A61" s="29" t="s">
        <v>134</v>
      </c>
      <c r="B61" s="140" t="s">
        <v>135</v>
      </c>
      <c r="C61" s="139"/>
      <c r="D61" s="32">
        <f t="shared" si="5"/>
        <v>0</v>
      </c>
      <c r="E61" s="139"/>
      <c r="F61" s="139"/>
      <c r="G61" s="139"/>
      <c r="H61" s="153" t="s">
        <v>160</v>
      </c>
      <c r="I61" s="139"/>
      <c r="J61" s="32">
        <f t="shared" si="6"/>
        <v>0</v>
      </c>
      <c r="K61" s="139"/>
      <c r="L61" s="139"/>
      <c r="M61" s="139"/>
      <c r="N61" s="139"/>
    </row>
    <row r="62" spans="1:14" s="131" customFormat="1" ht="21.75" customHeight="1">
      <c r="A62" s="29" t="s">
        <v>138</v>
      </c>
      <c r="B62" s="140" t="s">
        <v>139</v>
      </c>
      <c r="C62" s="139"/>
      <c r="D62" s="153" t="s">
        <v>160</v>
      </c>
      <c r="E62" s="153" t="s">
        <v>160</v>
      </c>
      <c r="F62" s="153" t="s">
        <v>160</v>
      </c>
      <c r="G62" s="153" t="s">
        <v>160</v>
      </c>
      <c r="H62" s="153" t="s">
        <v>160</v>
      </c>
      <c r="I62" s="153" t="s">
        <v>160</v>
      </c>
      <c r="J62" s="153" t="s">
        <v>160</v>
      </c>
      <c r="K62" s="153" t="s">
        <v>160</v>
      </c>
      <c r="L62" s="153" t="s">
        <v>160</v>
      </c>
      <c r="M62" s="153" t="s">
        <v>160</v>
      </c>
      <c r="N62" s="153" t="s">
        <v>160</v>
      </c>
    </row>
    <row r="63" spans="1:14" s="131" customFormat="1" ht="15" customHeight="1">
      <c r="A63" s="29" t="s">
        <v>47</v>
      </c>
      <c r="B63" s="140" t="s">
        <v>142</v>
      </c>
      <c r="C63" s="156">
        <f>C13+C46+C47</f>
        <v>0</v>
      </c>
      <c r="D63" s="156">
        <f>D13+D46+D47</f>
        <v>0</v>
      </c>
      <c r="E63" s="156">
        <f>E13+E46+E47</f>
        <v>0</v>
      </c>
      <c r="F63" s="156">
        <f>F13+F46+F47</f>
        <v>0</v>
      </c>
      <c r="G63" s="156">
        <f>G13+G46+G47</f>
        <v>0</v>
      </c>
      <c r="H63" s="156">
        <f>H13+H46</f>
        <v>0</v>
      </c>
      <c r="I63" s="156">
        <f>I13+I46+I47</f>
        <v>0</v>
      </c>
      <c r="J63" s="156">
        <f>J13+J46+J47</f>
        <v>0</v>
      </c>
      <c r="K63" s="156">
        <f>K13+K46+K47</f>
        <v>0</v>
      </c>
      <c r="L63" s="156">
        <f>L13+L46+L47</f>
        <v>0</v>
      </c>
      <c r="M63" s="156">
        <f>M13+M46+M47</f>
        <v>0</v>
      </c>
      <c r="N63" s="156">
        <f>N13+N46+N47</f>
        <v>0</v>
      </c>
    </row>
    <row r="64" spans="1:14" s="131" customFormat="1" ht="15" customHeight="1">
      <c r="A64" s="157"/>
      <c r="B64" s="158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</row>
    <row r="65" spans="1:14" s="131" customFormat="1" ht="15" customHeight="1">
      <c r="A65" s="157"/>
      <c r="B65" s="158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</row>
    <row r="66" spans="1:14" s="126" customFormat="1" ht="11.25">
      <c r="A66" s="157"/>
      <c r="B66" s="158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</row>
    <row r="67" spans="1:14" s="131" customFormat="1" ht="12.75" customHeight="1">
      <c r="A67" s="161" t="s">
        <v>161</v>
      </c>
      <c r="B67" s="161"/>
      <c r="C67" s="161"/>
      <c r="D67" s="162"/>
      <c r="E67" s="162"/>
      <c r="F67" s="162"/>
      <c r="G67" s="162"/>
      <c r="H67" s="162"/>
      <c r="I67" s="163"/>
      <c r="J67" s="164"/>
      <c r="K67" s="163"/>
      <c r="L67" s="162"/>
      <c r="M67" s="162"/>
      <c r="N67" s="162"/>
    </row>
    <row r="68" spans="1:14" s="126" customFormat="1" ht="11.25">
      <c r="A68" s="157"/>
      <c r="B68" s="158"/>
      <c r="C68" s="160"/>
      <c r="D68" s="160"/>
      <c r="E68" s="165" t="s">
        <v>50</v>
      </c>
      <c r="F68" s="165"/>
      <c r="G68" s="165"/>
      <c r="H68" s="160"/>
      <c r="I68" s="160"/>
      <c r="J68" s="166" t="s">
        <v>51</v>
      </c>
      <c r="K68" s="160"/>
      <c r="L68" s="165" t="s">
        <v>52</v>
      </c>
      <c r="M68" s="165"/>
      <c r="N68" s="165"/>
    </row>
    <row r="69" spans="1:14" s="131" customFormat="1" ht="12.75" customHeight="1">
      <c r="A69" s="161" t="s">
        <v>162</v>
      </c>
      <c r="B69" s="161"/>
      <c r="C69" s="161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</row>
    <row r="70" spans="1:14" s="131" customFormat="1" ht="12.75">
      <c r="A70" s="167" t="s">
        <v>163</v>
      </c>
      <c r="B70" s="167"/>
      <c r="C70" s="167"/>
      <c r="D70" s="168"/>
      <c r="E70" s="168"/>
      <c r="F70" s="168"/>
      <c r="G70" s="168"/>
      <c r="H70" s="168"/>
      <c r="I70" s="169"/>
      <c r="J70" s="170"/>
      <c r="K70" s="169"/>
      <c r="L70" s="168"/>
      <c r="M70" s="168"/>
      <c r="N70" s="168"/>
    </row>
    <row r="71" spans="1:14" s="126" customFormat="1" ht="11.25">
      <c r="A71" s="69"/>
      <c r="B71" s="69"/>
      <c r="C71" s="69"/>
      <c r="D71" s="69"/>
      <c r="E71" s="171" t="s">
        <v>50</v>
      </c>
      <c r="F71" s="171"/>
      <c r="G71" s="171"/>
      <c r="H71" s="69"/>
      <c r="I71" s="69"/>
      <c r="J71" s="172" t="s">
        <v>51</v>
      </c>
      <c r="K71" s="69"/>
      <c r="L71" s="171" t="s">
        <v>52</v>
      </c>
      <c r="M71" s="171"/>
      <c r="N71" s="171"/>
    </row>
    <row r="72" spans="1:14" s="131" customFormat="1" ht="12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</row>
    <row r="73" spans="1:14" s="131" customFormat="1" ht="12.75">
      <c r="A73" s="173" t="s">
        <v>164</v>
      </c>
      <c r="B73" s="173"/>
      <c r="C73" s="173"/>
      <c r="D73" s="174"/>
      <c r="E73" s="174"/>
      <c r="F73" s="174"/>
      <c r="G73" s="174"/>
      <c r="H73" s="174"/>
      <c r="I73" s="52"/>
      <c r="J73" s="52"/>
      <c r="K73" s="52"/>
      <c r="L73" s="52"/>
      <c r="M73" s="52"/>
      <c r="N73" s="52"/>
    </row>
    <row r="74" spans="1:14" s="131" customFormat="1" ht="12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</row>
    <row r="75" spans="1:14" s="131" customFormat="1" ht="12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</row>
    <row r="76" spans="1:14" s="131" customFormat="1" ht="13.5">
      <c r="A76" s="173" t="s">
        <v>165</v>
      </c>
      <c r="B76" s="173"/>
      <c r="C76" s="175" t="s">
        <v>166</v>
      </c>
      <c r="D76" s="176"/>
      <c r="E76" s="52" t="s">
        <v>166</v>
      </c>
      <c r="F76" s="176"/>
      <c r="G76" s="176"/>
      <c r="H76" s="176"/>
      <c r="I76" s="52">
        <v>20</v>
      </c>
      <c r="J76" s="177"/>
      <c r="K76" s="52" t="s">
        <v>167</v>
      </c>
      <c r="L76" s="52"/>
      <c r="M76" s="52"/>
      <c r="N76" s="52"/>
    </row>
    <row r="77" ht="11.25"/>
    <row r="78" ht="11.25"/>
    <row r="79" ht="11.25"/>
    <row r="80" ht="11.25"/>
  </sheetData>
  <sheetProtection password="CC39" sheet="1" selectLockedCells="1"/>
  <mergeCells count="32">
    <mergeCell ref="M1:N1"/>
    <mergeCell ref="M2:N2"/>
    <mergeCell ref="A3:N3"/>
    <mergeCell ref="A4:N4"/>
    <mergeCell ref="K6:N6"/>
    <mergeCell ref="K7:N7"/>
    <mergeCell ref="A8:A11"/>
    <mergeCell ref="B8:B11"/>
    <mergeCell ref="C8:C11"/>
    <mergeCell ref="D8:N8"/>
    <mergeCell ref="D9:I9"/>
    <mergeCell ref="J9:N9"/>
    <mergeCell ref="D10:D11"/>
    <mergeCell ref="E10:H10"/>
    <mergeCell ref="I10:I11"/>
    <mergeCell ref="J10:J11"/>
    <mergeCell ref="K10:N10"/>
    <mergeCell ref="A67:C67"/>
    <mergeCell ref="D67:H67"/>
    <mergeCell ref="L67:N67"/>
    <mergeCell ref="E68:G68"/>
    <mergeCell ref="L68:N68"/>
    <mergeCell ref="A69:C69"/>
    <mergeCell ref="A70:C70"/>
    <mergeCell ref="D70:H70"/>
    <mergeCell ref="L70:N70"/>
    <mergeCell ref="E71:G71"/>
    <mergeCell ref="L71:N71"/>
    <mergeCell ref="A73:C73"/>
    <mergeCell ref="D73:H73"/>
    <mergeCell ref="A76:B76"/>
    <mergeCell ref="F76:H76"/>
  </mergeCells>
  <printOptions horizontalCentered="1"/>
  <pageMargins left="0.39375" right="0.39375" top="0.39375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2012-11-11T17:32:08Z</cp:lastPrinted>
  <dcterms:created xsi:type="dcterms:W3CDTF">1996-10-08T23:32:33Z</dcterms:created>
  <dcterms:modified xsi:type="dcterms:W3CDTF">2015-01-18T06:15:24Z</dcterms:modified>
  <cp:category/>
  <cp:version/>
  <cp:contentType/>
  <cp:contentStatus/>
  <cp:revision>1</cp:revision>
</cp:coreProperties>
</file>